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a finance corp" sheetId="1" r:id="rId1"/>
    <sheet name="capitala finance corp-1" sheetId="2" r:id="rId2"/>
    <sheet name="assumptions" sheetId="3" r:id="rId3"/>
    <sheet name="price range of common stoc" sheetId="4" r:id="rId4"/>
    <sheet name="distributions" sheetId="5" r:id="rId5"/>
    <sheet name="distributions-1" sheetId="6" r:id="rId6"/>
    <sheet name="distributions-2" sheetId="7" r:id="rId7"/>
    <sheet name="selected consolidated fina" sheetId="8" r:id="rId8"/>
    <sheet name="portfolio and investment a" sheetId="9" r:id="rId9"/>
    <sheet name="portfolio and investment a-1" sheetId="10" r:id="rId10"/>
    <sheet name="portfolio and investment a-2" sheetId="11" r:id="rId11"/>
    <sheet name="portfolio and investment a-3" sheetId="12" r:id="rId12"/>
    <sheet name="portfolio and investment a-4" sheetId="13" r:id="rId13"/>
    <sheet name="capitala senior loan fund" sheetId="14" r:id="rId14"/>
    <sheet name="capitala senior loan fund -1" sheetId="15" r:id="rId15"/>
    <sheet name="capitala senior loan fund -2" sheetId="16" r:id="rId16"/>
    <sheet name="capitala senior loan fund -3" sheetId="17" r:id="rId17"/>
    <sheet name="capitala senior loan fund -4" sheetId="18" r:id="rId18"/>
    <sheet name="results of operations" sheetId="19" r:id="rId19"/>
    <sheet name="investment income" sheetId="20" r:id="rId20"/>
    <sheet name="operating expenses" sheetId="21" r:id="rId21"/>
    <sheet name="contractual obligations" sheetId="22" r:id="rId22"/>
    <sheet name="senior securities" sheetId="23" r:id="rId23"/>
    <sheet name="senior securities-1" sheetId="24" r:id="rId24"/>
    <sheet name="distributions-3" sheetId="25" r:id="rId25"/>
    <sheet name="distributions-4" sheetId="26" r:id="rId26"/>
    <sheet name="distributions-5" sheetId="27" r:id="rId27"/>
    <sheet name="quantitative and qualitati" sheetId="28" r:id="rId28"/>
    <sheet name="index to consolidated fina" sheetId="29" r:id="rId29"/>
    <sheet name="assets and liabilities in" sheetId="30" r:id="rId30"/>
    <sheet name="operations in thousands ex" sheetId="31" r:id="rId31"/>
    <sheet name="changes in net assets in t" sheetId="32" r:id="rId32"/>
    <sheet name="cash flows in thousands" sheetId="33" r:id="rId33"/>
    <sheet name="consolidated schedule of i" sheetId="34" r:id="rId34"/>
    <sheet name="consolidated schedule of i-1" sheetId="35" r:id="rId35"/>
    <sheet name="consolidated schedule of i-2" sheetId="36" r:id="rId36"/>
    <sheet name="consolidated schedule of i-3" sheetId="37" r:id="rId37"/>
    <sheet name="consolidated schedule of i-4" sheetId="38" r:id="rId38"/>
    <sheet name="consolidated schedule of i-5" sheetId="39" r:id="rId39"/>
    <sheet name="consolidated schedule of i-6" sheetId="40" r:id="rId40"/>
    <sheet name="consolidated schedule of i-7" sheetId="41" r:id="rId41"/>
    <sheet name="note 4 investments and fai" sheetId="42" r:id="rId42"/>
    <sheet name="note 4 investments and fai-1" sheetId="43" r:id="rId43"/>
    <sheet name="note 4 investments and fai-2" sheetId="44" r:id="rId44"/>
    <sheet name="note 4 investments and fai-3" sheetId="45" r:id="rId45"/>
    <sheet name="capitala finance corp-2" sheetId="46" r:id="rId46"/>
    <sheet name="capitala finance corp-3" sheetId="47" r:id="rId47"/>
    <sheet name="capitala finance corp-4" sheetId="48" r:id="rId48"/>
    <sheet name="capitala finance corp-5" sheetId="49" r:id="rId49"/>
    <sheet name="capitala finance corp-6" sheetId="50" r:id="rId50"/>
    <sheet name="capitala finance corp-7" sheetId="51" r:id="rId51"/>
    <sheet name="capitala finance corp-8" sheetId="52" r:id="rId52"/>
    <sheet name="capitala finance corp-9" sheetId="53" r:id="rId53"/>
    <sheet name="capitala finance corp-10" sheetId="54" r:id="rId54"/>
    <sheet name="capitala finance corp-11" sheetId="55" r:id="rId55"/>
    <sheet name="capitala finance corp-12" sheetId="56" r:id="rId56"/>
    <sheet name="capitala finance corp-13" sheetId="57" r:id="rId57"/>
    <sheet name="capitala finance corp-14" sheetId="58" r:id="rId58"/>
    <sheet name="sbaguaranteed debentures" sheetId="59" r:id="rId59"/>
    <sheet name="capitala finance corp-15" sheetId="60" r:id="rId60"/>
    <sheet name="2022 notes" sheetId="61" r:id="rId61"/>
    <sheet name="note 8 borrowingscontinued" sheetId="62" r:id="rId62"/>
    <sheet name="note 8 borrowingscontinued-1" sheetId="63" r:id="rId63"/>
    <sheet name="capitala finance corp-16" sheetId="64" r:id="rId64"/>
    <sheet name="financial instruments disc" sheetId="65" r:id="rId65"/>
    <sheet name="financial instruments disc-1" sheetId="66" r:id="rId66"/>
    <sheet name="note 9 income taxes" sheetId="67" r:id="rId67"/>
    <sheet name="capitala finance corp-17" sheetId="68" r:id="rId68"/>
    <sheet name="capitala finance corp-18" sheetId="69" r:id="rId69"/>
    <sheet name="capitala finance corp-19" sheetId="70" r:id="rId70"/>
    <sheet name="note 9 income taxescontinued" sheetId="71" r:id="rId71"/>
    <sheet name="capitala finance corp-20" sheetId="72" r:id="rId72"/>
    <sheet name="capitala finance corp-21" sheetId="73" r:id="rId73"/>
    <sheet name="earnings per share" sheetId="74" r:id="rId74"/>
    <sheet name="capitala finance corp-22" sheetId="75" r:id="rId75"/>
    <sheet name="capitala finance corp-23" sheetId="76" r:id="rId76"/>
    <sheet name="capitala finance corp-24" sheetId="77" r:id="rId77"/>
    <sheet name="capitala finance corp-25" sheetId="78" r:id="rId78"/>
    <sheet name="capitala finance corp-26" sheetId="79" r:id="rId79"/>
    <sheet name="capitala finance corp-27" sheetId="80" r:id="rId80"/>
    <sheet name="capitala finance corp-28" sheetId="81" r:id="rId81"/>
    <sheet name="item 11 executive compensa" sheetId="82" r:id="rId82"/>
    <sheet name="item 12 security ownership" sheetId="83" r:id="rId83"/>
    <sheet name="item 12 security ownership-1" sheetId="84" r:id="rId84"/>
    <sheet name="table below in thousands" sheetId="85" r:id="rId85"/>
    <sheet name="index to consolidated fina-1" sheetId="86" r:id="rId86"/>
    <sheet name="index to consolidated fina-2" sheetId="87" r:id="rId87"/>
  </sheets>
  <definedNames/>
  <calcPr fullCalcOnLoad="1"/>
</workbook>
</file>

<file path=xl/sharedStrings.xml><?xml version="1.0" encoding="utf-8"?>
<sst xmlns="http://schemas.openxmlformats.org/spreadsheetml/2006/main" count="30155" uniqueCount="1143">
  <si>
    <t>Capitala Finance Corp</t>
  </si>
  <si>
    <t>​</t>
  </si>
  <si>
    <t>As of 
 December 31, 2020</t>
  </si>
  <si>
    <t>As of 
 December 31, 2019</t>
  </si>
  <si>
    <t>Investment Rating</t>
  </si>
  <si>
    <t>Investments 
 at Fair 
 Value</t>
  </si>
  <si>
    <t>Percentage 
 of Total 
 Investments</t>
  </si>
  <si>
    <t>35.2 %</t>
  </si>
  <si>
    <t>23.6 %</t>
  </si>
  <si>
    <t>—</t>
  </si>
  <si>
    <t>Total</t>
  </si>
  <si>
    <t>100.0 %</t>
  </si>
  <si>
    <t>Assumptions</t>
  </si>
  <si>
    <t>Incentive fee</t>
  </si>
  <si>
    <t>Catch-up</t>
  </si>
  <si>
    <t>PRICE RANGE OF COMMON STOCK AND DISTRIBUTIONS</t>
  </si>
  <si>
    <t>Fiscal Year Ended</t>
  </si>
  <si>
    <t>NAV 
 Per Share (1)(4)</t>
  </si>
  <si>
    <t>Sales Price (4)</t>
  </si>
  <si>
    <t>Premium or 
 (Discount) of 
 High Sales 
 Price to 
 NAV (2)</t>
  </si>
  <si>
    <t>Premium or 
 (Discount) of 
 Low Sales 
 Price to 
 NAV (2)</t>
  </si>
  <si>
    <t>Declared 
 Distributions 
 Per Share (3)(4)</t>
  </si>
  <si>
    <t>High</t>
  </si>
  <si>
    <t>Low</t>
  </si>
  <si>
    <t>December 31, 2021</t>
  </si>
  <si>
    <t>First Quarter (through March 5, 2021)</t>
  </si>
  <si>
    <t>*</t>
  </si>
  <si>
    <t>​ *</t>
  </si>
  <si>
    <t>December 31, 2020</t>
  </si>
  <si>
    <t>Fourth Quarter</t>
  </si>
  <si>
    <t>(62.0 )%</t>
  </si>
  <si>
    <t>(79.1 )%</t>
  </si>
  <si>
    <t>Third Quarter</t>
  </si>
  <si>
    <t>(52.6 )%</t>
  </si>
  <si>
    <t>(77.0 )%</t>
  </si>
  <si>
    <t>Second Quarter</t>
  </si>
  <si>
    <t>(31.2 )%</t>
  </si>
  <si>
    <t>(66.2 )%</t>
  </si>
  <si>
    <t>First Quarter</t>
  </si>
  <si>
    <t>46.8 %</t>
  </si>
  <si>
    <t>(58.5 )%</t>
  </si>
  <si>
    <t>December 31, 2019</t>
  </si>
  <si>
    <t>(0.2 )%</t>
  </si>
  <si>
    <t>(11.7 )%</t>
  </si>
  <si>
    <t>6.3 %</t>
  </si>
  <si>
    <t>(21.9 )%</t>
  </si>
  <si>
    <t>1.5 %</t>
  </si>
  <si>
    <t>(16.5 )%</t>
  </si>
  <si>
    <t>(24.7 )%</t>
  </si>
  <si>
    <t>(41.2 )%</t>
  </si>
  <si>
    <t>DISTRIBUTIONS</t>
  </si>
  <si>
    <t>Date Declared</t>
  </si>
  <si>
    <t>Record Date</t>
  </si>
  <si>
    <t>Payment Date</t>
  </si>
  <si>
    <t>Amount 
 Per Share (1)</t>
  </si>
  <si>
    <t>January 2, 2020</t>
  </si>
  <si>
    <t>January 24, 2020</t>
  </si>
  <si>
    <t>January 30, 2020</t>
  </si>
  <si>
    <t>February 20, 2020</t>
  </si>
  <si>
    <t>February 27, 2020</t>
  </si>
  <si>
    <t>March 23, 2020</t>
  </si>
  <si>
    <t>March 30, 2020</t>
  </si>
  <si>
    <t>Total Distributions Declared and Distributed for 2020</t>
  </si>
  <si>
    <t>January 2, 2019</t>
  </si>
  <si>
    <t>January 24, 2019</t>
  </si>
  <si>
    <t>January 30, 2019</t>
  </si>
  <si>
    <t>February 20, 2019</t>
  </si>
  <si>
    <t>February 27, 2019</t>
  </si>
  <si>
    <t>March 21, 2019</t>
  </si>
  <si>
    <t>March 28, 2019</t>
  </si>
  <si>
    <t>April 1, 2019</t>
  </si>
  <si>
    <t>April 22, 2019</t>
  </si>
  <si>
    <t>April 29, 2019</t>
  </si>
  <si>
    <t>May 23, 2019</t>
  </si>
  <si>
    <t>May 30, 2019</t>
  </si>
  <si>
    <t>June 20, 2019</t>
  </si>
  <si>
    <t>June 27, 2019</t>
  </si>
  <si>
    <t>July 1, 2019</t>
  </si>
  <si>
    <t>July 23, 2019</t>
  </si>
  <si>
    <t>July 30, 2019</t>
  </si>
  <si>
    <t>August 22, 2019</t>
  </si>
  <si>
    <t>August 29, 2019</t>
  </si>
  <si>
    <t>September 20, 2019</t>
  </si>
  <si>
    <t>September 27, 2019</t>
  </si>
  <si>
    <t>October 1, 2019</t>
  </si>
  <si>
    <t>October 22, 2019</t>
  </si>
  <si>
    <t>October 29, 2019</t>
  </si>
  <si>
    <t>November 22, 2019</t>
  </si>
  <si>
    <t>November 29, 2019</t>
  </si>
  <si>
    <t>December 23, 2019</t>
  </si>
  <si>
    <t>December 30, 2019</t>
  </si>
  <si>
    <t>Total Distributions Declared and Distributed for 2019</t>
  </si>
  <si>
    <t>January 2, 2018</t>
  </si>
  <si>
    <t>January 22, 2018</t>
  </si>
  <si>
    <t>January 30, 2018</t>
  </si>
  <si>
    <t>February 20, 2018</t>
  </si>
  <si>
    <t>February 27, 2018</t>
  </si>
  <si>
    <t>March 23, 2018</t>
  </si>
  <si>
    <t>March 29, 2018</t>
  </si>
  <si>
    <t>April 2, 2018</t>
  </si>
  <si>
    <t>April 19, 2018</t>
  </si>
  <si>
    <t>April 27, 2018</t>
  </si>
  <si>
    <t>May 22, 2018</t>
  </si>
  <si>
    <t>May 30, 2018</t>
  </si>
  <si>
    <t>June 20, 2018</t>
  </si>
  <si>
    <t>June 28, 2018</t>
  </si>
  <si>
    <t>July 2, 2018</t>
  </si>
  <si>
    <t>July 23, 2018</t>
  </si>
  <si>
    <t>July 30, 2018</t>
  </si>
  <si>
    <t>August 23, 2018</t>
  </si>
  <si>
    <t>August 30, 2018</t>
  </si>
  <si>
    <t>September 20, 2018</t>
  </si>
  <si>
    <t>September 27, 2018</t>
  </si>
  <si>
    <t>October 1, 2018</t>
  </si>
  <si>
    <t>October 23, 2018</t>
  </si>
  <si>
    <t>October 30, 2018</t>
  </si>
  <si>
    <t>November 21, 2018</t>
  </si>
  <si>
    <t>November 29, 2018</t>
  </si>
  <si>
    <t>December 20, 2018</t>
  </si>
  <si>
    <t>December 28, 2018</t>
  </si>
  <si>
    <t>Total Distributions Declared and Distributed for 2018</t>
  </si>
  <si>
    <t>SELECTED CONSOLIDATED FINANCIAL DATA</t>
  </si>
  <si>
    <t>As of and for the years ended December 31,</t>
  </si>
  <si>
    <t>2020</t>
  </si>
  <si>
    <t>2019</t>
  </si>
  <si>
    <t>2018</t>
  </si>
  <si>
    <t>2017</t>
  </si>
  <si>
    <t>2016</t>
  </si>
  <si>
    <t>Consolidated statements of operations data:</t>
  </si>
  <si>
    <t>Total investment income</t>
  </si>
  <si>
    <t>Total expenses, net of fee waivers</t>
  </si>
  <si>
    <t>Net investment income</t>
  </si>
  <si>
    <t>Net realized loss from investments</t>
  </si>
  <si>
    <t>Net unrealized (depreciation) appreciation on investments and written call option</t>
  </si>
  <si>
    <t>Tax (provision) benefit</t>
  </si>
  <si>
    <t>Net realized gain on extinguishment of debt</t>
  </si>
  <si>
    <t>Net (decrease) increase in net assets resulting from operations</t>
  </si>
  <si>
    <t>Per share data (2) :</t>
  </si>
  <si>
    <t>Distributions declared</t>
  </si>
  <si>
    <t>Net asset value per share</t>
  </si>
  <si>
    <t>Consolidated statements of assets and liabilities data:</t>
  </si>
  <si>
    <t>Total assets</t>
  </si>
  <si>
    <t>Total net assets</t>
  </si>
  <si>
    <t>Other data:</t>
  </si>
  <si>
    <t>Total return (1)</t>
  </si>
  <si>
    <t>(71.10 )%</t>
  </si>
  <si>
    <t>37.75 %</t>
  </si>
  <si>
    <t>12.14 %</t>
  </si>
  <si>
    <t>(35.68 )%</t>
  </si>
  <si>
    <t>24.07 %</t>
  </si>
  <si>
    <t>Number of portfolio company investments at year end</t>
  </si>
  <si>
    <t>Total portfolio investments for the year</t>
  </si>
  <si>
    <t>Investment repayments for the year</t>
  </si>
  <si>
    <t>Portfolio and Investment Activity</t>
  </si>
  <si>
    <t>Investments at 
 Amortized Cost</t>
  </si>
  <si>
    <t>Percentage of 
 Total</t>
  </si>
  <si>
    <t>Investments at 
 Fair Value</t>
  </si>
  <si>
    <t>First Lien Debt</t>
  </si>
  <si>
    <t>66.7 %</t>
  </si>
  <si>
    <t>60.9 %</t>
  </si>
  <si>
    <t>Second Lien Debt</t>
  </si>
  <si>
    <t>Equity and Warrants</t>
  </si>
  <si>
    <t>66.6 %</t>
  </si>
  <si>
    <t>63.8 %</t>
  </si>
  <si>
    <t>Capitala Senior Loan Fund II, LLC</t>
  </si>
  <si>
    <t>Percentage of 
 Total Portfolio</t>
  </si>
  <si>
    <t>Business Services</t>
  </si>
  <si>
    <t>13.4 %</t>
  </si>
  <si>
    <t>11.2 %</t>
  </si>
  <si>
    <t>Healthcare</t>
  </si>
  <si>
    <t>Sales &amp; Marketing Services</t>
  </si>
  <si>
    <t>Financial Services</t>
  </si>
  <si>
    <t>Consumer Products</t>
  </si>
  <si>
    <t>Automobile Part Manufacturer</t>
  </si>
  <si>
    <t>Security System Services</t>
  </si>
  <si>
    <t>IT Consulting</t>
  </si>
  <si>
    <t>Multi-platform media and consumer products</t>
  </si>
  <si>
    <t>Textile Equipment Manufacturer</t>
  </si>
  <si>
    <t>Government Services</t>
  </si>
  <si>
    <t>Information Technology</t>
  </si>
  <si>
    <t>Healthcare Management</t>
  </si>
  <si>
    <t>Entertainment</t>
  </si>
  <si>
    <t>Electronic Machine Repair</t>
  </si>
  <si>
    <t>Wireless Deployment Services</t>
  </si>
  <si>
    <t>Testing laboratories</t>
  </si>
  <si>
    <t>Medical Device Distributor</t>
  </si>
  <si>
    <t>QSR Franchisor</t>
  </si>
  <si>
    <t>Advertising &amp; Marketing Services</t>
  </si>
  <si>
    <t>Data Services</t>
  </si>
  <si>
    <t>Home Repair Parts Manufacturer</t>
  </si>
  <si>
    <t>Online Merchandise Retailer</t>
  </si>
  <si>
    <t>Footwear Retail</t>
  </si>
  <si>
    <t>Oil &amp; Gas Engineering and Consulting Services</t>
  </si>
  <si>
    <t>Household Product Manufacturer</t>
  </si>
  <si>
    <t>General Industrial</t>
  </si>
  <si>
    <t>Oil &amp; Gas Services</t>
  </si>
  <si>
    <t>Data Processing &amp; Digital Marketing</t>
  </si>
  <si>
    <t>Food Product Manufacturer</t>
  </si>
  <si>
    <t>Investment Funds</t>
  </si>
  <si>
    <t>Retail</t>
  </si>
  <si>
    <t>Restaurant</t>
  </si>
  <si>
    <t>Logistics</t>
  </si>
  <si>
    <t>Computer Supply Retail</t>
  </si>
  <si>
    <t>Professional and Personal Digital Imaging</t>
  </si>
  <si>
    <t>At December 31, 2020</t>
  </si>
  <si>
    <t>At December 31, 2019</t>
  </si>
  <si>
    <t>South</t>
  </si>
  <si>
    <t>51.0 %</t>
  </si>
  <si>
    <t>45.8 %</t>
  </si>
  <si>
    <t>West</t>
  </si>
  <si>
    <t>Midwest</t>
  </si>
  <si>
    <t>Northeast</t>
  </si>
  <si>
    <t>As of December 31, 2020</t>
  </si>
  <si>
    <t>As of December 31, 2019</t>
  </si>
  <si>
    <t>Percentage of 
 Total 
 Investments</t>
  </si>
  <si>
    <t>Capitala Senior Loan Fund II, LLC</t>
  </si>
  <si>
    <t>First lien loans (1)</t>
  </si>
  <si>
    <t>Weighted average current interest rate on first lien loans</t>
  </si>
  <si>
    <t>6.4 %</t>
  </si>
  <si>
    <t>Number of portfolio companies</t>
  </si>
  <si>
    <t>Largest portfolio company investment (1)</t>
  </si>
  <si>
    <t>Total of five largest portfolio company investments (1)</t>
  </si>
  <si>
    <t>Portfolio Company</t>
  </si>
  <si>
    <t>Industry</t>
  </si>
  <si>
    <t>Type of Investment</t>
  </si>
  <si>
    <t>Principal  
 Amount</t>
  </si>
  <si>
    <t>Cost</t>
  </si>
  <si>
    <t>Fair Value</t>
  </si>
  <si>
    <t>Investments at Fair  
 Value</t>
  </si>
  <si>
    <t>Freedom Electronics,  
 LLC</t>
  </si>
  <si>
    <t>Electronic  
 Machine  
 Repair</t>
  </si>
  <si>
    <t>First Lien Debt (7.0% Cash  
 (1 month LIBOR + 5.0%,  
 2.0% Floor), Due 12/20/23)</t>
  </si>
  <si>
    <t>Installs, LLC</t>
  </si>
  <si>
    <t>First Lien Debt (5.8% Cash  
 (1 month LIBOR + 4.0%,  
 1.8% Floor), Due 6/20/23)</t>
  </si>
  <si>
    <t>RAM Payment, LLC</t>
  </si>
  <si>
    <t>Financial  
 Services</t>
  </si>
  <si>
    <t>First Lien Debt (6.7% Cash  
 (1 month LIBOR + 5.0%,  
 1.5% Floor), Due 1/4/24)</t>
  </si>
  <si>
    <r>
      <rPr>
        <sz val="11"/>
        <color indexed="8"/>
        <rFont val="Calibri"/>
        <family val="2"/>
      </rPr>
      <t xml:space="preserve">Rapid Fire Protection,  
 Inc.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</si>
  <si>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Security  
 System  
 Services</t>
  </si>
  <si>
    <t>First Lien Debt (5.5% Cash  
 (1 month LIBOR + 3.8%,  
 1.8% Floor), Due 11/22/24)</t>
  </si>
  <si>
    <t>U.S. BioTek  
 Laboratories, LLC</t>
  </si>
  <si>
    <t>Testing  
 Laboratories</t>
  </si>
  <si>
    <t>First Lien Debt (7.0% Cash  
 (3 month LIBOR + 5.0%,  
 2.0% Floor), Due 12/14/23)</t>
  </si>
  <si>
    <t>TOTAL  
 INVESTMENTS</t>
  </si>
  <si>
    <t>As of</t>
  </si>
  <si>
    <t>ASSETS</t>
  </si>
  <si>
    <t>Investments at fair value (amortized cost of $0 and $28,396, respectively)</t>
  </si>
  <si>
    <t>$—</t>
  </si>
  <si>
    <t>Cash and cash equivalents</t>
  </si>
  <si>
    <t>Interest receivable</t>
  </si>
  <si>
    <t>Other assets</t>
  </si>
  <si>
    <t>LIABILITIES</t>
  </si>
  <si>
    <t>Credit facility (net of deferred financing costs of $0 and $621, respectively)</t>
  </si>
  <si>
    <t>Interest and financing fees payable</t>
  </si>
  <si>
    <t>Accounts payable</t>
  </si>
  <si>
    <t>Total liabilities</t>
  </si>
  <si>
    <t>NET ASSETS</t>
  </si>
  <si>
    <t>Members’ capital</t>
  </si>
  <si>
    <t>For the Year Ended 
 December 31, 2020</t>
  </si>
  <si>
    <t>For the Year Ended 
 December 31, 2019</t>
  </si>
  <si>
    <t>INVESTMENT INCOME</t>
  </si>
  <si>
    <t>Interest income</t>
  </si>
  <si>
    <t>Fee income</t>
  </si>
  <si>
    <t>EXPENSES</t>
  </si>
  <si>
    <t>Interest and financing expenses</t>
  </si>
  <si>
    <t>General and administrative expenses</t>
  </si>
  <si>
    <t>Total expenses</t>
  </si>
  <si>
    <t>NET INVESTMENT (LOSS) INCOME</t>
  </si>
  <si>
    <t>NET (DECREASE) INCREASE IN NET ASSETS RESULTING FROM OPERATIONS</t>
  </si>
  <si>
    <t>Results of Operations</t>
  </si>
  <si>
    <t>For the Years Ended December 31,</t>
  </si>
  <si>
    <t>Total expenses, net of incentive fee waiver</t>
  </si>
  <si>
    <t>Net realized loss on investments</t>
  </si>
  <si>
    <t>Net unrealized depreciation on investments</t>
  </si>
  <si>
    <t>Tax provision</t>
  </si>
  <si>
    <t>Net decrease in net assets resulting from operations</t>
  </si>
  <si>
    <t>Investment income</t>
  </si>
  <si>
    <t>Payment-in-kind interest and dividend income</t>
  </si>
  <si>
    <t>Dividend income</t>
  </si>
  <si>
    <t>Interest from cash and cash equivalents</t>
  </si>
  <si>
    <t>Operating expenses</t>
  </si>
  <si>
    <t>Base management fee</t>
  </si>
  <si>
    <t>Incentive fees, net of incentive fee waiver</t>
  </si>
  <si>
    <t>Administrative service fees</t>
  </si>
  <si>
    <t>Total expenses, net of fee waiver</t>
  </si>
  <si>
    <t>Contractual Obligations</t>
  </si>
  <si>
    <t>Contractual Obligations Payments Due by Period</t>
  </si>
  <si>
    <t>Less Than 
 1 Year</t>
  </si>
  <si>
    <t>1 – 3 
 Years</t>
  </si>
  <si>
    <t>3 – 5 
 Years</t>
  </si>
  <si>
    <t>More Than 
 5 Years</t>
  </si>
  <si>
    <t>SBA-guaranteed debentures</t>
  </si>
  <si>
    <t>2022 Notes</t>
  </si>
  <si>
    <t>2022 Convertible Notes</t>
  </si>
  <si>
    <t>KeyBank Credit Facility</t>
  </si>
  <si>
    <t>Total Contractual Obligations</t>
  </si>
  <si>
    <t>Senior Securities</t>
  </si>
  <si>
    <t>Class and Year</t>
  </si>
  <si>
    <t>Total Amount  
 Outstanding (1)</t>
  </si>
  <si>
    <t>Assets  
 Coverage  
 Per Unit (2)(7)</t>
  </si>
  <si>
    <t>Involuntary  
 Liquidation  
 Preference per Unit (3)</t>
  </si>
  <si>
    <t>Average  
 Market  
 Value per Unit (4)</t>
  </si>
  <si>
    <t>(in thousands)</t>
  </si>
  <si>
    <t>Capitala Finance Corp.</t>
  </si>
  <si>
    <t>KeyBank Credit Facility (5)</t>
  </si>
  <si>
    <t>N/A</t>
  </si>
  <si>
    <t>ING Credit Facility (6)</t>
  </si>
  <si>
    <t>$N/A</t>
  </si>
  <si>
    <t>Fund II SBA-guaranteed debentures</t>
  </si>
  <si>
    <t>Fund III SBA-guaranteed debentures</t>
  </si>
  <si>
    <t>Distributions</t>
  </si>
  <si>
    <t>Total Distributions Declared and Distributed  
 for 2020</t>
  </si>
  <si>
    <t>Total Distributions Declared and Distributed  
 for 2019</t>
  </si>
  <si>
    <t>Total Distributions Declared and Distributed  
 for 2018</t>
  </si>
  <si>
    <t>QUANTITATIVE AND QUALITATIVE DISCLOSURES ABOUT MARKET RISK</t>
  </si>
  <si>
    <t>Basis Point Change</t>
  </si>
  <si>
    <t>Increase 
 (decrease) 
 in interest 
 income</t>
  </si>
  <si>
    <t>(Increase) 
 decrease in 
 interest 
 expense</t>
  </si>
  <si>
    <t>Increase 
 (decrease) 
 in net income</t>
  </si>
  <si>
    <t>Up 300 basis points</t>
  </si>
  <si>
    <t>Up 200 basis points</t>
  </si>
  <si>
    <t>Up 100 basis points</t>
  </si>
  <si>
    <t>Down 100 basis points</t>
  </si>
  <si>
    <t>Down 200 basis points</t>
  </si>
  <si>
    <t>Down 300 basis points</t>
  </si>
  <si>
    <t>INDEX TO CONSOLIDATED FINANCIAL STATEMENTS</t>
  </si>
  <si>
    <t>Page</t>
  </si>
  <si>
    <t>Report of Independent Registered Public Accounting Firm</t>
  </si>
  <si>
    <t>F-1</t>
  </si>
  <si>
    <t>Audited Financial Statements:</t>
  </si>
  <si>
    <t>Consolidated Statements of Assets and Liabilities as of December 31, 2020 and 2019</t>
  </si>
  <si>
    <t>F-3</t>
  </si>
  <si>
    <t>Consolidated Statements of Operations for the years ended December 31, 2020, 2019, and 2018</t>
  </si>
  <si>
    <t>F-4</t>
  </si>
  <si>
    <t>Consolidated Statements of Changes in Net Assets for the years ended December 31, 2020, 2019, and 2018</t>
  </si>
  <si>
    <t>F-5</t>
  </si>
  <si>
    <t>Consolidated Statements of Cash Flows for the years ended December 31, 2020, 2019, and 2018</t>
  </si>
  <si>
    <t>F-6</t>
  </si>
  <si>
    <t>Consolidated Schedules of Investments as of December 31, 2020 and 2019</t>
  </si>
  <si>
    <t>F-7</t>
  </si>
  <si>
    <t>Notes to Consolidated Financial Statements</t>
  </si>
  <si>
    <t>F-17</t>
  </si>
  <si>
    <t>Consolidated Statements of Assets and Liabilities                          (in thousands, except share and per share data)</t>
  </si>
  <si>
    <t>December 31,  
 2020</t>
  </si>
  <si>
    <t>December 31,  
 2019</t>
  </si>
  <si>
    <t>Investments at fair value:</t>
  </si>
  <si>
    <t>Non-control/non-affiliate investments (amortized cost of $187,744 and $250,433, respectively)</t>
  </si>
  <si>
    <t>Affiliate investments (amortized cost of $80,961 and $80,756, respectively)</t>
  </si>
  <si>
    <t>Control investments (amortized cost of $8,947 and $22,692, respectively)</t>
  </si>
  <si>
    <t>Total investments at fair value (amortized cost of $277,652 and $353,881, respectively)</t>
  </si>
  <si>
    <t>Interest and dividend receivable</t>
  </si>
  <si>
    <t>Prepaid expenses</t>
  </si>
  <si>
    <t>Deferred tax asset, net</t>
  </si>
  <si>
    <t>SBA-guaranteed debentures (net of deferred financing costs of $485 and $1,006,  
 respectively)</t>
  </si>
  <si>
    <t>2022 Notes (net of deferred financing costs of $846 and $1,447, respectively)</t>
  </si>
  <si>
    <t>2022 Convertible Notes (net of deferred financing costs of $552 and $916, respectively)</t>
  </si>
  <si>
    <t>ING Credit Facility (net of deferred financing costs of $0 and $1,165, respectively)</t>
  </si>
  <si>
    <t>KeyBank Credit Facility (net of deferred financing costs of $546 and $0, respectively)</t>
  </si>
  <si>
    <t>Management and incentive fees payable</t>
  </si>
  <si>
    <t>Accounts payable and accrued expenses</t>
  </si>
  <si>
    <t>Commitments and contingencies (Note 2)</t>
  </si>
  <si>
    <r>
      <rPr>
        <sz val="11"/>
        <color indexed="8"/>
        <rFont val="Calibri"/>
        <family val="2"/>
      </rPr>
      <t xml:space="preserve">Common stock, par value $0.01, 100,000,000 common shares authorized, 2,711,068 and 2,700,628 common shares issued and outstanding, respectively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</si>
  <si>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Additional paid in capital</t>
  </si>
  <si>
    <t>Total distributable loss</t>
  </si>
  <si>
    <t>Total liabilities and net assets</t>
  </si>
  <si>
    <t>Net asset value per share (1)</t>
  </si>
  <si>
    <t>Consolidated Statements of Operations                          (in thousands, except share and per share data)</t>
  </si>
  <si>
    <t>For the years ended</t>
  </si>
  <si>
    <t>Interest and fee income:</t>
  </si>
  <si>
    <t>Non-control/non-affiliate investments</t>
  </si>
  <si>
    <t>Affiliate investments</t>
  </si>
  <si>
    <t>Control investments</t>
  </si>
  <si>
    <t>Total interest and fee income</t>
  </si>
  <si>
    <t>Payment-in-kind interest and dividend income:</t>
  </si>
  <si>
    <t>Total payment-in-kind interest and dividend income</t>
  </si>
  <si>
    <t>Dividend income:</t>
  </si>
  <si>
    <t>Total dividend income</t>
  </si>
  <si>
    <t>Interest income from cash and cash equivalents</t>
  </si>
  <si>
    <t>Incentive fees</t>
  </si>
  <si>
    <t>Expenses before incentive fee waiver</t>
  </si>
  <si>
    <t>Incentive fee waiver (See Note 6)</t>
  </si>
  <si>
    <t>NET INVESTMENT INCOME</t>
  </si>
  <si>
    <t>REALIZED AND UNREALIZED GAIN (LOSS) ON INVESTMENTS AND WRITTEN CALL OPTION</t>
  </si>
  <si>
    <t>Net realized (loss) gain on investments:</t>
  </si>
  <si>
    <t>Net unrealized (depreciation) appreciation on investments:</t>
  </si>
  <si>
    <t>Net unrealized appreciation on written call option</t>
  </si>
  <si>
    <t>Net realized and unrealized loss on investments and written call option</t>
  </si>
  <si>
    <t>Total net realized and unrealized loss on investments and written call option, net of taxes</t>
  </si>
  <si>
    <t>NET DECREASE IN NET ASSETS RESULTING FROM OPERATIONS</t>
  </si>
  <si>
    <r>
      <rPr>
        <sz val="11"/>
        <color indexed="8"/>
        <rFont val="Calibri"/>
        <family val="2"/>
      </rPr>
      <t xml:space="preserve">NET DECREASE IN NET ASSETS PER SHARE RESULTING FROM OPERATIONS – BASIC AND DILUTED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</si>
  <si>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WEIGHTED AVERAGE COMMON STOCK OUTSTANDING – BASIC AND DILUTED (1)</t>
  </si>
  <si>
    <t>DISTRIBUTIONS PAID PER SHARE (2)</t>
  </si>
  <si>
    <t>Consolidated Statements of Changes in Net Assets                          (in thousands, except share data)</t>
  </si>
  <si>
    <t>For the Years Ended December 31, 2018, 2019, and 2020</t>
  </si>
  <si>
    <t>Common Stock (1)</t>
  </si>
  <si>
    <t>Additional Paid  
 in Capital (1)</t>
  </si>
  <si>
    <t>Total  
 Distributable  
 Loss</t>
  </si>
  <si>
    <t>Number of  
 Shares</t>
  </si>
  <si>
    <t>Par Value</t>
  </si>
  <si>
    <t>BALANCE, December 31, 2017</t>
  </si>
  <si>
    <t>Tax benefit</t>
  </si>
  <si>
    <t>Distributions to Shareholders:</t>
  </si>
  <si>
    <t>Stock issued under dividend reinvestment plan</t>
  </si>
  <si>
    <t>Tax reclassification of stockholders’ equity in accordance with generally accepted accounting principles</t>
  </si>
  <si>
    <t>BALANCE, December 31, 2018</t>
  </si>
  <si>
    <t>Return of capital</t>
  </si>
  <si>
    <t>BALANCE, December 31, 2019</t>
  </si>
  <si>
    <t>Fractional shares settled in cash as part of one-for-six reverse stock split</t>
  </si>
  <si>
    <t>BALANCE, December 31, 2020</t>
  </si>
  <si>
    <t>Consolidated Statements of Cash Flows                          (in thousands)</t>
  </si>
  <si>
    <t>For the years ended December 31,</t>
  </si>
  <si>
    <t>CASH FLOWS FROM OPERATING ACTIVITIES</t>
  </si>
  <si>
    <t>Adjustments to reconcile net decrease in net assets resulting  
 from operations to net cash provided by operating activities:</t>
  </si>
  <si>
    <t>Purchase of investments</t>
  </si>
  <si>
    <t>Repayments and sales of investments</t>
  </si>
  <si>
    <t>Payment-in-kind interest and dividends</t>
  </si>
  <si>
    <t>Accretion of original issue discount on investments</t>
  </si>
  <si>
    <t>Payments from written call option</t>
  </si>
  <si>
    <t>Amortization of deferred financing fees</t>
  </si>
  <si>
    <t>Tax provision (benefit)</t>
  </si>
  <si>
    <t>Changes in assets and liabilities:</t>
  </si>
  <si>
    <t>Due from related parties</t>
  </si>
  <si>
    <t>Trade settlement payable</t>
  </si>
  <si>
    <t>NET CASH PROVIDED BY OPERATING ACTIVITIES</t>
  </si>
  <si>
    <t>CASH FLOWS FROM FINANCING ACTIVITIES</t>
  </si>
  <si>
    <t>Paydowns on SBA-guaranteed debentures</t>
  </si>
  <si>
    <t>Repurchase of 2022 Notes</t>
  </si>
  <si>
    <t>Proceeds from ING Credit Facility</t>
  </si>
  <si>
    <t>Repayments on ING Credit Facility</t>
  </si>
  <si>
    <t>Distributions paid to shareholders</t>
  </si>
  <si>
    <t>Deferred financing fees paid</t>
  </si>
  <si>
    <t>NET CASH USED IN FINANCING ACTIVITIES</t>
  </si>
  <si>
    <t>NET INCREASE (DECREASE) IN CASH AND CASH EQUIVALENTS</t>
  </si>
  <si>
    <t>CASH AND CASH EQUIVALENTS, beginning of year</t>
  </si>
  <si>
    <t>CASH AND CASH EQUIVALENTS, end of year</t>
  </si>
  <si>
    <t>SUPPLEMENTAL DISCLOSURE OF CASH FLOW INFORMATION</t>
  </si>
  <si>
    <t>Cash paid for interest</t>
  </si>
  <si>
    <t>SUPPLEMENTAL DISCLOSURE OF NON-CASH INVESTING AND FINANCING TRANSACTIONS</t>
  </si>
  <si>
    <t>Distributions paid through dividend reinvestment plan share issuances</t>
  </si>
  <si>
    <t>Consolidated Schedule of Investments                          (in thousands, except for units/shares)                          December 31, 2020</t>
  </si>
  <si>
    <t>Portfolio Company, Country (1), (2), (3), (4), (5)</t>
  </si>
  <si>
    <t>Acquisition  
 Date</t>
  </si>
  <si>
    <t>% of 
 Net Assets</t>
  </si>
  <si>
    <t>Non-control/non-affiliated investments – 158.7%</t>
  </si>
  <si>
    <t>Non-control/non-affiliated investments – United States</t>
  </si>
  <si>
    <t>3 Bridge Solutions, LLC</t>
  </si>
  <si>
    <t>First Lien Debt (13.0% Cash, Due 12/4/22)</t>
  </si>
  <si>
    <t>12/4/2017</t>
  </si>
  <si>
    <t>11.1 %</t>
  </si>
  <si>
    <t>Preferred Units (965 units)</t>
  </si>
  <si>
    <t>1.0 %</t>
  </si>
  <si>
    <t>Membership Units (39,000 units)</t>
  </si>
  <si>
    <t>0.0 %</t>
  </si>
  <si>
    <t>12.1 %</t>
  </si>
  <si>
    <t>Alternative Biomedical Solutions, LLC</t>
  </si>
  <si>
    <t>First Lien Debt (8.0% Cash, Due 12/18/22)</t>
  </si>
  <si>
    <t>6/25/2020</t>
  </si>
  <si>
    <t>6.5 %</t>
  </si>
  <si>
    <t>Series A Preferred Units (13,275 units)</t>
  </si>
  <si>
    <t>1.2 %</t>
  </si>
  <si>
    <t>Series B Preferred Units (46,160 units)</t>
  </si>
  <si>
    <t>2.7 %</t>
  </si>
  <si>
    <t>Series C Preferred Units (78,900 units)</t>
  </si>
  <si>
    <t>Membership Units (20,092 units)</t>
  </si>
  <si>
    <t>12/18/2017</t>
  </si>
  <si>
    <t>Membership Units Warrant (49,295 units)</t>
  </si>
  <si>
    <t>10.4 %</t>
  </si>
  <si>
    <t>American Clinical Solutions, LLC</t>
  </si>
  <si>
    <t>First Lien Debt (7.0% Cash, Due 12/31/22)</t>
  </si>
  <si>
    <t>12/31/2019</t>
  </si>
  <si>
    <t>3.2 %</t>
  </si>
  <si>
    <t>First Lien Debt (7.0% Cash, Due 6/30/21) (6)</t>
  </si>
  <si>
    <t>4/13/2020</t>
  </si>
  <si>
    <t>0.2 %</t>
  </si>
  <si>
    <t>Class A Membership Units (6,030,384 units)</t>
  </si>
  <si>
    <t>3.5 %</t>
  </si>
  <si>
    <t>6.9 %</t>
  </si>
  <si>
    <t>AmeriMark Direct, LLC</t>
  </si>
  <si>
    <t>First Lien Debt (14.0% Cash, 1.3% PIK, Due 9/8/21)</t>
  </si>
  <si>
    <t>9/8/2016</t>
  </si>
  <si>
    <t>13.5 %</t>
  </si>
  <si>
    <t>BigMouth, Inc.</t>
  </si>
  <si>
    <t>First Lien Debt (9.0% Cash (1 month LIBOR + 8.5%,  
 0.5% Floor), Due 11/14/21) (7)</t>
  </si>
  <si>
    <t>11/14/2016</t>
  </si>
  <si>
    <t>0.9 %</t>
  </si>
  <si>
    <t>BLST Operating Company, LLC</t>
  </si>
  <si>
    <t>Second Lien Debt (10.0% (1 month LIBOR + 8.5%, 1.5% Floor), Due 8/28/25) (8)</t>
  </si>
  <si>
    <t>8/28/2020</t>
  </si>
  <si>
    <t>1.8 %</t>
  </si>
  <si>
    <t>Class A Common Units (217,013 units)</t>
  </si>
  <si>
    <t>0.3 %</t>
  </si>
  <si>
    <t>2.1 %</t>
  </si>
  <si>
    <t>Burke America Parts Group, LLC</t>
  </si>
  <si>
    <t>Membership Units (14 units)</t>
  </si>
  <si>
    <t>4/30/2015</t>
  </si>
  <si>
    <t>2.3 %</t>
  </si>
  <si>
    <t>Chicken Soup for the Soul, LLC</t>
  </si>
  <si>
    <t>Multi-platform media  
 and consumer products</t>
  </si>
  <si>
    <t>First Lien Debt (10.0% Cash (1 month LIBOR + 8.5%, 1.5% Floor), Due 2/22/22) (6)</t>
  </si>
  <si>
    <t>12/14/2018</t>
  </si>
  <si>
    <t>11.9 %</t>
  </si>
  <si>
    <t>Chief Fire Intermediate, Inc.</t>
  </si>
  <si>
    <t>First Lien Debt (8.6% Cash (1 month LIBOR + 7.0%,  
 1.6% Floor), Due 11/8/24)  (7)</t>
  </si>
  <si>
    <t>11/8/2019</t>
  </si>
  <si>
    <t>4.9 %</t>
  </si>
  <si>
    <t>Class A Preferred Units (34,740 units)</t>
  </si>
  <si>
    <t>Class B Common Units (3,510 units)</t>
  </si>
  <si>
    <t>CIS Secure Computing, Inc.</t>
  </si>
  <si>
    <t>First Lien Debt (9.5% Cash (1 month LIBOR + 8.5%,  
 1.0% Floor), 1.0% PIK, Due 9/14/22)</t>
  </si>
  <si>
    <t>9/14/2017</t>
  </si>
  <si>
    <t>7.6 %</t>
  </si>
  <si>
    <t>Common Stock (46,163 shares)</t>
  </si>
  <si>
    <t>2.8 %</t>
  </si>
  <si>
    <t>Corporate Visions, Inc.</t>
  </si>
  <si>
    <t>Second Lien Debt (11.0%, Due 11/29/21) (9)</t>
  </si>
  <si>
    <t>5/29/2015</t>
  </si>
  <si>
    <t>17.8 %</t>
  </si>
  <si>
    <t>Common Stock (15,750 shares)</t>
  </si>
  <si>
    <t>1.4 %</t>
  </si>
  <si>
    <t>19.2 %</t>
  </si>
  <si>
    <t>Currency Capital, LLC</t>
  </si>
  <si>
    <t>First Lien Debt (12.5% Cash (1 month LIBOR + 12.0%, 0.5% Floor), 4.0% PIK, Due 7/20/21) (6)(7)(10)</t>
  </si>
  <si>
    <t>1/20/2017</t>
  </si>
  <si>
    <t>Class A Preferred Units (2,000,000 units) (10)</t>
  </si>
  <si>
    <t>Freedom Electronics, LLC</t>
  </si>
  <si>
    <t>First Lien Debt (7.0% Cash (1 month LIBOR + 5.0%,  
 2.0% Floor), Due 12/20/23)</t>
  </si>
  <si>
    <t>6/1/2020</t>
  </si>
  <si>
    <t>2.5 %</t>
  </si>
  <si>
    <t>First Lien Debt (8.7% Cash, Due 12/20/23) (11)(12)</t>
  </si>
  <si>
    <t>12/20/2018</t>
  </si>
  <si>
    <t>5.4 %</t>
  </si>
  <si>
    <t>Membership Units (181,818 units)</t>
  </si>
  <si>
    <t>8.1 %</t>
  </si>
  <si>
    <t>HUMC Opco, LLC</t>
  </si>
  <si>
    <t>First Lien Debt (9.0% Cash, Due 1/11/21) (6)</t>
  </si>
  <si>
    <t>8/8/2019</t>
  </si>
  <si>
    <t>4.6 %</t>
  </si>
  <si>
    <t>J5 Infrastructure Partners, LLC</t>
  </si>
  <si>
    <t>First Lien Debt (8.3% Cash (1 month LIBOR + 6.5%,  
 1.8% Floor), Due 12/20/24) (13)</t>
  </si>
  <si>
    <t>12/20/2019</t>
  </si>
  <si>
    <t>First Lien Debt (8.3% Cash (1 month LIBOR + 6.5%,  
 1.8% Floor), Due 12/20/24)</t>
  </si>
  <si>
    <t>Jurassic Quest Holdings, LLC</t>
  </si>
  <si>
    <t>First Lien Debt (9.5% Cash (1 month LIBOR + 7.5%,  
 2.0% Floor), Due 5/1/24)</t>
  </si>
  <si>
    <t>5/1/2019</t>
  </si>
  <si>
    <t>8.9 %</t>
  </si>
  <si>
    <t>Preferred Units (467,784 units)</t>
  </si>
  <si>
    <t>0.5 %</t>
  </si>
  <si>
    <t>9.4 %</t>
  </si>
  <si>
    <t>MicroHoldco, LLC</t>
  </si>
  <si>
    <t>Preferred Units (838,042 units) (14)</t>
  </si>
  <si>
    <t>7/25/2019</t>
  </si>
  <si>
    <t>0.6 %</t>
  </si>
  <si>
    <t>Rapid Fire Protection, Inc.</t>
  </si>
  <si>
    <t>First Lien Debt (5.5% Cash (1 month LIBOR + 3.8%,  
 1.7% Floor), Due 11/22/24) (15)</t>
  </si>
  <si>
    <t>First Lien Debt (8.9% Cash, Due 11/22/24) (11)(16)</t>
  </si>
  <si>
    <t>11/22/2019</t>
  </si>
  <si>
    <t>6.6 %</t>
  </si>
  <si>
    <t>Common Stock (363 shares)</t>
  </si>
  <si>
    <t>8.6 %</t>
  </si>
  <si>
    <t>Seitel, Inc.</t>
  </si>
  <si>
    <t>First Lien Debt (9.3% Cash (3 month LIBOR + 8.3%,  
 1.0% Floor) 2.0% PIK, Due 3/15/23)</t>
  </si>
  <si>
    <t>3/15/2019</t>
  </si>
  <si>
    <t>Sequoia Healthcare Management, LLC</t>
  </si>
  <si>
    <t>First Lien Debt (12.8% Cash, Due 1/11/21) (6)(7)</t>
  </si>
  <si>
    <t>8/21/2018</t>
  </si>
  <si>
    <t>9.8 %</t>
  </si>
  <si>
    <t>Taylor Precision Products, Inc.</t>
  </si>
  <si>
    <t>Series C Preferred Stock (379 shares)</t>
  </si>
  <si>
    <t>12/23/2014</t>
  </si>
  <si>
    <t>0.7 %</t>
  </si>
  <si>
    <t>U.S. BioTek Laboratories, LLC</t>
  </si>
  <si>
    <t>First Lien Debt (7.0% Cash (3 month LIBOR + 5.0%,  
 2.0% Floor), Due 12/14/23)</t>
  </si>
  <si>
    <t>1.3 %</t>
  </si>
  <si>
    <t>First Lien Debt (9.3% Cash, Due 12/14/23) (11) (12)</t>
  </si>
  <si>
    <t>4.1 %</t>
  </si>
  <si>
    <t>Class A Preferred Units (500 Units)</t>
  </si>
  <si>
    <t>0.4 %</t>
  </si>
  <si>
    <t>Class C Units (578 Units)</t>
  </si>
  <si>
    <t>Class D Preferred Units (78 Units)</t>
  </si>
  <si>
    <t>4/3/2020</t>
  </si>
  <si>
    <t>0.1 %</t>
  </si>
  <si>
    <t>5.9 %</t>
  </si>
  <si>
    <t>U.S. Well Services, Inc.</t>
  </si>
  <si>
    <t>Class A Common Stock (1,202,499 shares) (17)</t>
  </si>
  <si>
    <t>11/9/2018</t>
  </si>
  <si>
    <t>Xirgo Technologies, LLC</t>
  </si>
  <si>
    <t>Membership Units (600,000 units)</t>
  </si>
  <si>
    <t>12/1/2016</t>
  </si>
  <si>
    <t>Sub Total Non-control/non-affiliated investments – United States</t>
  </si>
  <si>
    <t>158.7 %</t>
  </si>
  <si>
    <t>Affiliate Investments – 85.7%</t>
  </si>
  <si>
    <t>Affiliate investments – United States</t>
  </si>
  <si>
    <t>Burgaflex Holdings, LLC</t>
  </si>
  <si>
    <t>First Lien Debt (12.0% Cash, 3.0% PIK, Due 3/23/21)</t>
  </si>
  <si>
    <t>3/23/2018</t>
  </si>
  <si>
    <t>12.5 %</t>
  </si>
  <si>
    <t>Common Stock Class B (1,085,073 shares)</t>
  </si>
  <si>
    <t>5/7/2019</t>
  </si>
  <si>
    <t>Common Stock Class A (1,253,198 shares)</t>
  </si>
  <si>
    <t>7/15/2014</t>
  </si>
  <si>
    <t>13.7 %</t>
  </si>
  <si>
    <t>City Gear, LLC</t>
  </si>
  <si>
    <t>Membership Unit Warrants (14)</t>
  </si>
  <si>
    <t>6/28/2012</t>
  </si>
  <si>
    <t>Eastport Holdings, LLC</t>
  </si>
  <si>
    <t>Second Lien Debt (13.5% Cash (3 month LIBOR + 13.0%, 0.5% Floor), Due 12/29/21) (6)</t>
  </si>
  <si>
    <t>1/12/2016</t>
  </si>
  <si>
    <t>15.1 %</t>
  </si>
  <si>
    <t>Membership Units (22.9% ownership)</t>
  </si>
  <si>
    <t>18.6 %</t>
  </si>
  <si>
    <t>33.7 %</t>
  </si>
  <si>
    <t>GA Communications, Inc.</t>
  </si>
  <si>
    <t>Series A-1 Preferred Stock (1,998 shares)</t>
  </si>
  <si>
    <t>10/14/2011</t>
  </si>
  <si>
    <t>3.7 %</t>
  </si>
  <si>
    <t>Series B-1 Common Stock (200,000 shares)</t>
  </si>
  <si>
    <t>3.8 %</t>
  </si>
  <si>
    <t>LJS Partners, LLC</t>
  </si>
  <si>
    <t>Preferred Units (189,044 units)</t>
  </si>
  <si>
    <t>8/12/2019</t>
  </si>
  <si>
    <t>Common Membership Units (2,593,234 units)</t>
  </si>
  <si>
    <t>1/1/2012</t>
  </si>
  <si>
    <t>3.6 %</t>
  </si>
  <si>
    <t>4.3 %</t>
  </si>
  <si>
    <t>MMI Holdings, LLC</t>
  </si>
  <si>
    <t>First Lien Debt (12.0% Cash, Due 9/30/21) (6)</t>
  </si>
  <si>
    <t>10/17/2011</t>
  </si>
  <si>
    <t>2.4 %</t>
  </si>
  <si>
    <t>Second Lien Debt (6.0% Cash, Due 9/30/21) (6)</t>
  </si>
  <si>
    <t>Preferred Units (1,000 units, 6.0% PIK Dividend) (18)</t>
  </si>
  <si>
    <t>1.7 %</t>
  </si>
  <si>
    <t>Common Membership Units (45 units)</t>
  </si>
  <si>
    <t>4.7 %</t>
  </si>
  <si>
    <t>Navis Holdings, Inc.</t>
  </si>
  <si>
    <t>First Lien Debt (9.0% Cash, 2.0% PIK, Due 6/30/23) (6)</t>
  </si>
  <si>
    <t>2/1/2011</t>
  </si>
  <si>
    <t>10.0 %</t>
  </si>
  <si>
    <t>Class A Preferred Stock (1,000 shares)</t>
  </si>
  <si>
    <t>Common Stock (60,000 shares)</t>
  </si>
  <si>
    <t>10.9 %</t>
  </si>
  <si>
    <t>Nth Degree Investment Group, LLC</t>
  </si>
  <si>
    <t>Membership Units (6,088,000 Units)</t>
  </si>
  <si>
    <t>12/3/2019</t>
  </si>
  <si>
    <t>First Lien Debt (6.5% Cash (1 month LIBOR + 5.0%,  
 1.5% Floor), Due 1/4/24)</t>
  </si>
  <si>
    <t>First Lien Debt (9.8% Cash, Due 1/4/24) (11)</t>
  </si>
  <si>
    <t>1/4/2019</t>
  </si>
  <si>
    <t>6.1 %</t>
  </si>
  <si>
    <t>Preferred Units (86,000 units, 8.0% PIK Dividend) (18)</t>
  </si>
  <si>
    <t>2.6 %</t>
  </si>
  <si>
    <t>11.0 %</t>
  </si>
  <si>
    <t>Sierra Hamilton Holdings Corporation</t>
  </si>
  <si>
    <t>Oil &amp; Gas Engineering  
 and Consulting Services</t>
  </si>
  <si>
    <t>Second Lien Debt (15.0% PIK, Due 9/12/23)</t>
  </si>
  <si>
    <t>9/12/2019</t>
  </si>
  <si>
    <t>Common Stock (15,068,000 shares)</t>
  </si>
  <si>
    <t>7/31/2017</t>
  </si>
  <si>
    <t>V12 Holdings, Inc.</t>
  </si>
  <si>
    <t>Second Lien Debt (14)</t>
  </si>
  <si>
    <t>11/21/2016</t>
  </si>
  <si>
    <t>Sub Total Affiliate investments – United States</t>
  </si>
  <si>
    <t>85.7 %</t>
  </si>
  <si>
    <t>Control Investments – 7.7%</t>
  </si>
  <si>
    <t>Control investments – United States</t>
  </si>
  <si>
    <t>Vology, Inc.</t>
  </si>
  <si>
    <t>First Lien Debt (10.5% Cash (1 month LIBOR + 8.5%, 2.0% Floor), Due 12/31/21)</t>
  </si>
  <si>
    <t>11/25/2019</t>
  </si>
  <si>
    <t>3.4 %</t>
  </si>
  <si>
    <t>Class A Preferred Units (9,041,810 Units)</t>
  </si>
  <si>
    <t>Membership Units (5,363,982 Units)</t>
  </si>
  <si>
    <t>7.7 %</t>
  </si>
  <si>
    <t>Sub Total Control investments – United States</t>
  </si>
  <si>
    <t>TOTAL INVESTMENTS – 252.1%</t>
  </si>
  <si>
    <t>252.1 %</t>
  </si>
  <si>
    <t>Consolidated Schedule of Investments                          (in thousands, except for units/shares)                          December 31, 2019</t>
  </si>
  <si>
    <t>Portfolio Company, Country (1),(2),(3),(4),(5)</t>
  </si>
  <si>
    <t>Non-control/non-affiliated investments – 162.8%</t>
  </si>
  <si>
    <t>First Lien Debt (10.7% Cash (1 month LIBOR + 9.0%, 1.0% Floor), Due 12/4/22)</t>
  </si>
  <si>
    <t>9.0 %</t>
  </si>
  <si>
    <t>9.3 %</t>
  </si>
  <si>
    <t>First Lien Debt (8.0% Cash, 3.8% PIK, Due 12/18/22)</t>
  </si>
  <si>
    <t>First Lien Debt (8.0% Cash, 3.8% PIK, Due 12/18/22) (6)</t>
  </si>
  <si>
    <t>7.2 %</t>
  </si>
  <si>
    <t>10.8 %</t>
  </si>
  <si>
    <t>First Lien Debt (2.0% PIK, Due 12/31/22) (7)</t>
  </si>
  <si>
    <t>First Lien Debt (14.3% Cash, Due 9/8/21)</t>
  </si>
  <si>
    <t>10.6 %</t>
  </si>
  <si>
    <t>First Lien Debt (10.3% Cash (1 month LIBOR + 8.5%, 0.5% Floor, Due 11/14/21) (8)</t>
  </si>
  <si>
    <t>First Lien Debt (10.2% Cash (1 month LIBOR + 8.5%, 0.5% Floor, Due 11/14/21)</t>
  </si>
  <si>
    <t>5.8 %</t>
  </si>
  <si>
    <t>Bluestem Brands, Inc.</t>
  </si>
  <si>
    <t>First Lien Debt (9.3% Cash (1 month LIBOR + 7.5%,  
 1.0% Floor), Due 11/7/20)</t>
  </si>
  <si>
    <t>11/7/2014</t>
  </si>
  <si>
    <t>1.9 %</t>
  </si>
  <si>
    <t>CableOrganizer Acquisition, LLC</t>
  </si>
  <si>
    <t>First Lien Debt (9)</t>
  </si>
  <si>
    <t>6/29/2018</t>
  </si>
  <si>
    <t>California Pizza Kitchen, Inc.</t>
  </si>
  <si>
    <t>Second Lien Debt (11.9% Cash (3 month LIBOR + 10.0%, 1.0% Floor), Due 8/23/23)</t>
  </si>
  <si>
    <t>9/2/2016</t>
  </si>
  <si>
    <t>Multi-platform Media  
 and Consumer Products</t>
  </si>
  <si>
    <t>First Lien Debt (10.2% Cash (1 month LIBOR + 8.5%, 1.5% Floor), Due 12/13/20)</t>
  </si>
  <si>
    <t>8.8 %</t>
  </si>
  <si>
    <t>First Lien Debt (8.7% Cash (1 month LIBOR + 7.0%,  
 1.6% Floor), Due 11/8/24)</t>
  </si>
  <si>
    <t>5.5 %</t>
  </si>
  <si>
    <t>Class A Preferred Units (34,740 units, 10.0% PIK Dividend)  (10)</t>
  </si>
  <si>
    <t>First Lien Debt (10.2% Cash (1 month LIBOR + 8.5%, 1.0% Floor), 1.0% PIK, Due 9/14/22)</t>
  </si>
  <si>
    <t>Second Lien Debt (9.0% Cash, 2.0% PIK, Due 11/29/21)</t>
  </si>
  <si>
    <t>12.8 %</t>
  </si>
  <si>
    <t>13.0 %</t>
  </si>
  <si>
    <t>First Lien Debt (13.7% Cash (1 month LIBOR + 12.0%, 0.5% Floor), 2.0% PIK, Due 1/2/20) (11)</t>
  </si>
  <si>
    <t>Class A Preferred Units (2,000,000 units) (11)</t>
  </si>
  <si>
    <t>12.7 %</t>
  </si>
  <si>
    <t>Flavors Holdings, Inc.</t>
  </si>
  <si>
    <t>First Lien Debt (7.7% Cash (3 month LIBOR + 5.8%,  
 1.0% Floor), Due 4/3/20)</t>
  </si>
  <si>
    <t>10/23/2014</t>
  </si>
  <si>
    <t>3.9 %</t>
  </si>
  <si>
    <t>Second Lien Debt (11.9% Cash (3 month LIBOR + 10.0%, 1.0% Floor), Due 10/3/21)</t>
  </si>
  <si>
    <t>10/27/2014</t>
  </si>
  <si>
    <t>8.0 %</t>
  </si>
  <si>
    <t>First Lien Debt (8.7% Cash, Due 12/20/23) (6)(12)</t>
  </si>
  <si>
    <t>4.0 %</t>
  </si>
  <si>
    <t>First Lien Debt (9.0% Cash, Due 8/16/20)</t>
  </si>
  <si>
    <t>First Lien Debt (9.3% Cash, Due 6/20/23) (6)</t>
  </si>
  <si>
    <t>6/20/2018</t>
  </si>
  <si>
    <t>2.0 %</t>
  </si>
  <si>
    <t>First Lien Debt (9.5% Cash (1 month LIBOR + 7.5%,  
 2.0% Floor), Due 5/1/24) (14)</t>
  </si>
  <si>
    <t>7.3 %</t>
  </si>
  <si>
    <t>Preferred Units (375,000 units)</t>
  </si>
  <si>
    <t>7.4 %</t>
  </si>
  <si>
    <t>Preferred Units (9)</t>
  </si>
  <si>
    <t>Portrait Studio, LLC</t>
  </si>
  <si>
    <t>12/31/2017</t>
  </si>
  <si>
    <t>First Lien Debt (9.2% Cash, Due 11/22/24) (6)(15)</t>
  </si>
  <si>
    <t>4.4 %</t>
  </si>
  <si>
    <t>4.8 %</t>
  </si>
  <si>
    <t>First Lien Debt (10.0% Cash (1 month LIBOR + 8.3%, 1.0% Floor), Due 3/15/23)</t>
  </si>
  <si>
    <t>First Lien Debt (12.8% Cash, Due 6/26/20)</t>
  </si>
  <si>
    <t>8.5 %</t>
  </si>
  <si>
    <t>Sur La Table, Inc.</t>
  </si>
  <si>
    <t>First Lien Debt (10.9% Cash (3 month LIBOR + 9.0%, 1.0% Floor), Due 7/31/22) (16)(17)</t>
  </si>
  <si>
    <t>11/10/2016</t>
  </si>
  <si>
    <t>6.8 %</t>
  </si>
  <si>
    <t>First Lien Debt (9.3% Cash, Due 12/14/23) (6)(12)</t>
  </si>
  <si>
    <t>Class C Units (500 Units)</t>
  </si>
  <si>
    <t>Class A Common Stock (77,073 shares) (11)(18)</t>
  </si>
  <si>
    <t>Class B Common Stock (1,125,426 shares) (11)(18)</t>
  </si>
  <si>
    <t>Sub Total Non-control/non-affiliated investments – United States</t>
  </si>
  <si>
    <t>162.8 %</t>
  </si>
  <si>
    <t>Affiliate Investments – 66.7%</t>
  </si>
  <si>
    <t>Affiliate investments – United States</t>
  </si>
  <si>
    <t>9.7 %</t>
  </si>
  <si>
    <t>10.1 %</t>
  </si>
  <si>
    <t>Membership Unit Warrants (9)</t>
  </si>
  <si>
    <t>2.2 %</t>
  </si>
  <si>
    <t>Second Lien Debt (14.9% Cash (3 month LIBOR + 13.0%, 0.5% Floor), Due 12/29/21) (16)</t>
  </si>
  <si>
    <t>12.0 %</t>
  </si>
  <si>
    <t>23.2 %</t>
  </si>
  <si>
    <t>Series A-1 Preferred Stock (1,998 shares, 8.0% PIK Dividend) (10)</t>
  </si>
  <si>
    <t>2.9 %</t>
  </si>
  <si>
    <t>Preferred Units (92,924 units)</t>
  </si>
  <si>
    <t>First Lien Debt (12.0% Cash, Due 1/31/21) (16)</t>
  </si>
  <si>
    <t>Second Lien Debt (6.0% Cash, Due 1/31/21) (16)</t>
  </si>
  <si>
    <t>Preferred Units (1,000 units, 6.0% PIK Dividend) (10)</t>
  </si>
  <si>
    <t>1.1 %</t>
  </si>
  <si>
    <t>3.3 %</t>
  </si>
  <si>
    <t>First Lien Debt (11.0% Cash, Due 6/30/23) (16)</t>
  </si>
  <si>
    <t>Class A Preferred Stock (1,000 shares, 10.0% Cash Dividend) (10)</t>
  </si>
  <si>
    <t>7.8 %</t>
  </si>
  <si>
    <t>First Lien Debt (10.0% Cash, Due 1/4/24) (6)</t>
  </si>
  <si>
    <t>Preferred Units (86,000 units, 8.0% PIK Dividend) (10)</t>
  </si>
  <si>
    <t>Second Lien Debt (9)</t>
  </si>
  <si>
    <t>Control Investments – 15.3%</t>
  </si>
  <si>
    <t>Second Lien Debt (6.7% Cash (1 month LIBOR + 5.0)%, Due 9/3/24) (11)(19)</t>
  </si>
  <si>
    <t>9/3/2019</t>
  </si>
  <si>
    <t>Membership Units (80.0% ownership) (11)(20)(21)</t>
  </si>
  <si>
    <t>9.2 %</t>
  </si>
  <si>
    <t>15.3 %</t>
  </si>
  <si>
    <t>TOTAL INVESTMENTS – 244.8%</t>
  </si>
  <si>
    <t>244.8 %</t>
  </si>
  <si>
    <t>Note 4. Investments and Fair Value Measurements(continued)</t>
  </si>
  <si>
    <t>Investments 
 at Amortized Cost</t>
  </si>
  <si>
    <t>Amortized Cost  
 Percentage of 
 Total Portfolio</t>
  </si>
  <si>
    <t>Investments 
 at Fair Value</t>
  </si>
  <si>
    <t>Fair Value  
 Percentage of 
 Total Portfolio</t>
  </si>
  <si>
    <t>Fair Value Measurements</t>
  </si>
  <si>
    <t>Level 1</t>
  </si>
  <si>
    <t>Level 2</t>
  </si>
  <si>
    <t>Level 3</t>
  </si>
  <si>
    <t>Fair Value Measurements (1)</t>
  </si>
  <si>
    <t>CAPITALA FINANCE CORP.</t>
  </si>
  <si>
    <t>First Lien 
 Debt</t>
  </si>
  <si>
    <t>Second Lien 
 Debt</t>
  </si>
  <si>
    <t>Equity 
 and Warrants</t>
  </si>
  <si>
    <t>Balance as of January 1, 2020</t>
  </si>
  <si>
    <t>Reclassifications</t>
  </si>
  <si>
    <t>Repayments/sales</t>
  </si>
  <si>
    <t>Purchases</t>
  </si>
  <si>
    <t>Payment-in-kind interest and dividends accrued</t>
  </si>
  <si>
    <t>Accretion of original issue discount</t>
  </si>
  <si>
    <t>Net realized gain (loss) on investments</t>
  </si>
  <si>
    <t>Net unrealized appreciation (depreciation) on investments</t>
  </si>
  <si>
    <t>Balance as of December 31, 2020</t>
  </si>
  <si>
    <t>Equity 
 and  
 Warrants (1)</t>
  </si>
  <si>
    <t>Balance as of January 1, 2019</t>
  </si>
  <si>
    <t>Transfers out of Level 3 (2)</t>
  </si>
  <si>
    <t>Balance as of December 31, 2019</t>
  </si>
  <si>
    <t>Fair Value 
 (in millions)</t>
  </si>
  <si>
    <t>Valuation 
 Approach</t>
  </si>
  <si>
    <t>Unobservable Input</t>
  </si>
  <si>
    <t>Range (Weighted Average)</t>
  </si>
  <si>
    <t>First lien debt</t>
  </si>
  <si>
    <t>Income</t>
  </si>
  <si>
    <t>Required Rate of Return 
 Leverage Ratio 
 Adjusted EBITDA</t>
  </si>
  <si>
    <t>6.9% – 15.0% (10.5%) 
 0.9x – 3.5x (2.0x)   
 ($1.6) million – $51.7 million ($13.1 million)</t>
  </si>
  <si>
    <t>Enterprise Value  
 Waterfall and Asset (1)</t>
  </si>
  <si>
    <t>EBITDA Multiple</t>
  </si>
  <si>
    <t>4.0x – 4.0x (4.0x)</t>
  </si>
  <si>
    <t>Adjusted EBITDA</t>
  </si>
  <si>
    <t>$19.8 million – $19.8 million ($19.8 million)</t>
  </si>
  <si>
    <t>Revenue Multiple  
 Revenue</t>
  </si>
  <si>
    <t>0.2x – 4.8x (2.0x) 
 $8.4 million – $67.4 million ($27.3 million)</t>
  </si>
  <si>
    <t>Second lien debt</t>
  </si>
  <si>
    <t>Income and Asset (1)</t>
  </si>
  <si>
    <t>6.0% – 13.5% (12.0%)   
 0.9x – 4.2x (3.7x) 
 $1.7 million – $185.3 million ($26.5 million)</t>
  </si>
  <si>
    <t>Equity and warrants</t>
  </si>
  <si>
    <t>EBITDA Multiple 
 Adjusted EBITDA 
 Revenue Multiple 
 Revenue</t>
  </si>
  <si>
    <t>6.0x – 21.0x (9.5x) 
 $1.7 million – $22.4 million ($16.5 million) 
 0.2x – 1.3x (0.8x) 
 $11.1 million – $1,377.1 million ($61.6 million)</t>
  </si>
  <si>
    <t>Fair Value (2) 
 (in millions)</t>
  </si>
  <si>
    <t>Required Rate of Return</t>
  </si>
  <si>
    <t>7.0% – 20.0% (12.0%)</t>
  </si>
  <si>
    <t>Leverage Ratio</t>
  </si>
  <si>
    <t>1.5x – 7.9x (3.8x)</t>
  </si>
  <si>
    <t>$0.8 million – $114.0 million ($13.6 million)</t>
  </si>
  <si>
    <t>Enterprise Value Waterfall and Asset (1)</t>
  </si>
  <si>
    <t>6.0x – 6.0x (6.0x)</t>
  </si>
  <si>
    <t>$2.9 million – $2.9 million ($2.9 million)</t>
  </si>
  <si>
    <t>Revenue Multiple</t>
  </si>
  <si>
    <t>1.0x – 1.1x (1.1x)</t>
  </si>
  <si>
    <t>Revenue</t>
  </si>
  <si>
    <t>$13.3 million – $21.6 million ($19.5 million)</t>
  </si>
  <si>
    <t>6.0% – 15.0% (13.5%)</t>
  </si>
  <si>
    <t>3.0x – 7.0x (5.3x)</t>
  </si>
  <si>
    <t>$1.8 million – $74.5 million ($32.7 million)</t>
  </si>
  <si>
    <t>3.9x – 10.0x (7.3x)</t>
  </si>
  <si>
    <t>$1.8 million – $25.1 million ($11.7 million)</t>
  </si>
  <si>
    <t>0.4x – 4.7x (0.8x)</t>
  </si>
  <si>
    <t>$17.1 million – $566.2 million ($406.6 million)</t>
  </si>
  <si>
    <t>Investments at Fair Value</t>
  </si>
  <si>
    <t>Rapid Fire Protection, Inc. (1)</t>
  </si>
  <si>
    <t>TOTAL INVESTMENTS</t>
  </si>
  <si>
    <t>Company (4)</t>
  </si>
  <si>
    <t>Amount of  
 Interest, Fees  
 or Dividends  
 Credited to  
 Income (1)</t>
  </si>
  <si>
    <t>December 31,  
 2019  
 Fair Value</t>
  </si>
  <si>
    <t>Gross  
 Additions (2)</t>
  </si>
  <si>
    <t>Gross  
 Reductions (3)</t>
  </si>
  <si>
    <t>Realized  
 Gain/(Loss)</t>
  </si>
  <si>
    <t>Unrealized  
 Appreciation  
 (Depreciation)</t>
  </si>
  <si>
    <t>December 31,  
 2020  
 Fair Value</t>
  </si>
  <si>
    <t>Burgaflex  
 Holdings, LLC</t>
  </si>
  <si>
    <t>First Lien Debt (12.0%  
 Cash, 3.0% PIK, Due  
 3/23/21)</t>
  </si>
  <si>
    <t>Common Stock Class B  
 (1,085,073 shares)</t>
  </si>
  <si>
    <t>Common Stock Class A  
 (1,253,198 shares)</t>
  </si>
  <si>
    <t>Membership Unit  
 Warrants</t>
  </si>
  <si>
    <t>Eastport Holdings,  
 LLC</t>
  </si>
  <si>
    <t>Second Lien Debt  
 (13.5% Cash (3 month  
 LIBOR + 13.0%, 0.5%  
 Floor), Due 12/29/21)</t>
  </si>
  <si>
    <t>Membership Units  
 (22.9% ownership)</t>
  </si>
  <si>
    <t>GA  
 Communications,  
 Inc.</t>
  </si>
  <si>
    <t>Series A-1 Preferred  
 Stock (1,998 shares)</t>
  </si>
  <si>
    <t>Series B-1 Common  
 Stock (200,000 shares)</t>
  </si>
  <si>
    <t>Preferred Units  
 (189,044 units)</t>
  </si>
  <si>
    <t>Common Membership  
 Units (2,593,234 units)</t>
  </si>
  <si>
    <t>MMI Holdings,  
 LLC</t>
  </si>
  <si>
    <t>First Lien Debt (12.0%  
 Cash, Due 9/30/21)</t>
  </si>
  <si>
    <t>Second Lien Debt (6.0%  
 Cash, Due 9/30/21)</t>
  </si>
  <si>
    <r>
      <rPr>
        <sz val="11"/>
        <color indexed="8"/>
        <rFont val="Calibri"/>
        <family val="2"/>
      </rPr>
      <t xml:space="preserve">MMI Holdings,  
 LLC 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(5)</t>
    </r>
  </si>
  <si>
    <t>Preferred Units  
 (1,000 units, 6.0% PIK  
 Dividend)</t>
  </si>
  <si>
    <t>Common Membership  
 Units (45 units)</t>
  </si>
  <si>
    <t>Navis Holdings,  
 Inc.</t>
  </si>
  <si>
    <t>First Lien Debt (9.0%  
 Cash, 2.0% PIK, Due  
 6/30/23)</t>
  </si>
  <si>
    <t>Class A Preferred Stock  
 (1,000 shares)</t>
  </si>
  <si>
    <t>Common Stock (60,000  
 shares)</t>
  </si>
  <si>
    <t>Nth Degree  
 Investment  
 Group, LLC</t>
  </si>
  <si>
    <t>Membership Units  
 (6,088,000 Units)</t>
  </si>
  <si>
    <t>RAM Payment,  
 LLC</t>
  </si>
  <si>
    <t>First Lien Debt (6.5%  
 Cash (1 month  
 LIBOR + 5.0%, 1.5%  
 Floor), Due 1/4/24)</t>
  </si>
  <si>
    <t>First Lien Debt (9.8%  
 Cash, Due 1/4/24)</t>
  </si>
  <si>
    <r>
      <rPr>
        <sz val="11"/>
        <color indexed="8"/>
        <rFont val="Calibri"/>
        <family val="2"/>
      </rPr>
      <t xml:space="preserve">RAM Payment,  
 LLC 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(5)</t>
    </r>
  </si>
  <si>
    <t>Preferred Units  
 (86,000 units, 8.0% PIK  
 Dividend)</t>
  </si>
  <si>
    <t>Sierra Hamilton  
 Holdings  
 Corporation</t>
  </si>
  <si>
    <t>Second Lien Debt  
 (15.0% PIK, Due  
 9/12/23)</t>
  </si>
  <si>
    <t>Common Stock  
 (15,068,000 shares)</t>
  </si>
  <si>
    <t>Total Affiliate investments</t>
  </si>
  <si>
    <t>Capitala Senior  
 Loan Fund II,  
 LLC</t>
  </si>
  <si>
    <t>Second Lien Debt (7.0%  
 Cash (1 month  
 LIBOR + 6.0%), Due  
 9/3/24)</t>
  </si>
  <si>
    <t>Membership Units  
 (80.0% ownership)</t>
  </si>
  <si>
    <t>First Lien Debt (10.5%  
 Cash (1 month  
 LIBOR + 8.5%, 2.0%  
 Floor), Due 12/31/21)</t>
  </si>
  <si>
    <t>Class A Preferred Units  
 (9,041,810 Units)</t>
  </si>
  <si>
    <t>Membership Units  
 (5,363,982 Units)</t>
  </si>
  <si>
    <t>Total Control investments</t>
  </si>
  <si>
    <t>Principal 
 Amount</t>
  </si>
  <si>
    <t>Amount of 
 Interest, Fees 
 or Dividends 
 Credited to 
 Income (1)</t>
  </si>
  <si>
    <t>December 31, 
 2018 
 Fair Value</t>
  </si>
  <si>
    <t>Gross 
 Additions (2)</t>
  </si>
  <si>
    <t>Gross 
 Reductions (3)</t>
  </si>
  <si>
    <t>Realized 
 Gain/(Loss)</t>
  </si>
  <si>
    <t>Unrealized 
 Appreciation 
 (Depreciation)</t>
  </si>
  <si>
    <t>December 31, 
 2019 
 Fair Value</t>
  </si>
  <si>
    <t>Second Lien Debt  
 (14.9% Cash (3 month  
 LIBOR + 13.0%, 0.5%  
 Floor), Due 12/29/21)</t>
  </si>
  <si>
    <r>
      <rPr>
        <sz val="11"/>
        <color indexed="8"/>
        <rFont val="Calibri"/>
        <family val="2"/>
      </rPr>
      <t xml:space="preserve">GA  
 Communications,  
 Inc. 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(5)</t>
    </r>
  </si>
  <si>
    <t>Series A-1 Preferred  
 Stock (1,998 shares,  
 8.0% PIK Dividend)</t>
  </si>
  <si>
    <t>J&amp;J Produce  
 Holdings, Inc.</t>
  </si>
  <si>
    <t>Second Lien Debt  
 (13.0% Cash, Due  
 6/16/19)</t>
  </si>
  <si>
    <t>Common Stock (8,182  
 shares)</t>
  </si>
  <si>
    <t>Common Stock  
 Warrants (6,369 shares)</t>
  </si>
  <si>
    <t>Preferred Units  
 (92,924 units)</t>
  </si>
  <si>
    <t>First Lien Debt (12.0%  
 Cash, Due 1/31/21)</t>
  </si>
  <si>
    <t>Second Lien Debt (6.0%  
 Cash, Due 1/31/21)</t>
  </si>
  <si>
    <t>First Lien Debt (11.0%  
 Cash, Due 6/30/23)</t>
  </si>
  <si>
    <r>
      <rPr>
        <sz val="11"/>
        <color indexed="8"/>
        <rFont val="Calibri"/>
        <family val="2"/>
      </rPr>
      <t xml:space="preserve">Navis Holdings,  
 Inc. 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(5)</t>
    </r>
  </si>
  <si>
    <t>Class A Preferred Stock  
 (1,000 shares, 10.0%  
 Cash Dividend)</t>
  </si>
  <si>
    <t>First Lien Debt (10.0%  
 Cash, Due 1/4/24)</t>
  </si>
  <si>
    <t>Preferred Units  
 (86,000 Units, 8.0% PIK  
 Dividend)</t>
  </si>
  <si>
    <t>US Bath Group,  
 LLC</t>
  </si>
  <si>
    <t>First Lien Debt (11.5%  
 Cash (1 month  
 LIBOR + 9.0%, 1.0%  
 Floor), Due 1/2/23)</t>
  </si>
  <si>
    <t>Membership Units  
 (500,000 units)</t>
  </si>
  <si>
    <t>AAE Acquisition,  
 LLC</t>
  </si>
  <si>
    <t>Second Lien Debt (6.0%  
 PIK, Due 8/24/19)</t>
  </si>
  <si>
    <t>Membership Units  
 (2.2% fully diluted)</t>
  </si>
  <si>
    <t>Warrants (58.9% fully  
 diluted)</t>
  </si>
  <si>
    <t>CableOrganizer  
 Acquisition,  
 LLC</t>
  </si>
  <si>
    <t>First Lien Debt (8.0%  
 Cash, Due 6/30/21)</t>
  </si>
  <si>
    <t>Preferred  
 Units – Series A1  
 (7,200,000 units)</t>
  </si>
  <si>
    <t>Preferred  
 Units – Series A  
 (4,000,000 units)</t>
  </si>
  <si>
    <t>Common Stock (14.9%  
 fully diluted)</t>
  </si>
  <si>
    <t>Common Stock  
 Warrants (40.0% fully  
 diluted)</t>
  </si>
  <si>
    <t>Second Lien Debt (6.7%  
 Cash (1 month  
 LIBOR + 5.0)%, Due  
 9/3/24)</t>
  </si>
  <si>
    <t>Micro Precision,  
 LLC</t>
  </si>
  <si>
    <t>Second Lien Debt  
 (10.0% Cash, Due  
 3/31/20)</t>
  </si>
  <si>
    <t>Second Lien Debt  
 (14.0% Cash, 4.0% PIK,  
 Due 3/31/20)</t>
  </si>
  <si>
    <t>Series A Preferred Units  
 (47 units)</t>
  </si>
  <si>
    <t>Portrait Studio,  
 LLC</t>
  </si>
  <si>
    <t>First Lien Debt (9.0%  
 Cash (1 month  
 LIBOR + 7.0%, 1.0%  
 Floor, 2.0% Ceiling),  
 Due 12/31/22)</t>
  </si>
  <si>
    <t>First Lien Debt (9.1%  
 Cash (1 month  
 LIBOR + 7.0%, 1.0%  
 Floor, 5.0% Ceiling),  
 Due 12/31/22)</t>
  </si>
  <si>
    <t>Preferred Units  
 (4,350,000 Units)</t>
  </si>
  <si>
    <t>Membership Units  
 (150,000 Units)</t>
  </si>
  <si>
    <t>December 31, 
 2020</t>
  </si>
  <si>
    <t>December 31, 
 2019</t>
  </si>
  <si>
    <t>December 31, 
 2018</t>
  </si>
  <si>
    <t>Interest expense and annual charges</t>
  </si>
  <si>
    <t>Deferred financing costs</t>
  </si>
  <si>
    <t>Total interest and financing expenses</t>
  </si>
  <si>
    <t>Average outstanding balance</t>
  </si>
  <si>
    <t>Average stated interest and annual charge rate</t>
  </si>
  <si>
    <t>3.44 %</t>
  </si>
  <si>
    <t>3.57 %</t>
  </si>
  <si>
    <t>3.69 %</t>
  </si>
  <si>
    <t>Fixed Maturity Date</t>
  </si>
  <si>
    <t>Interest 
 Rate</t>
  </si>
  <si>
    <t>SBA Annual 
 Charge</t>
  </si>
  <si>
    <t>September 1, 2020</t>
  </si>
  <si>
    <t>3.215 %</t>
  </si>
  <si>
    <t>0.285 %</t>
  </si>
  <si>
    <t>March 1, 2021</t>
  </si>
  <si>
    <t>4.084 %</t>
  </si>
  <si>
    <t>March 1, 2022</t>
  </si>
  <si>
    <t>2.766 %</t>
  </si>
  <si>
    <t>0.515 %</t>
  </si>
  <si>
    <t>March 1, 2023</t>
  </si>
  <si>
    <t>2.351 %</t>
  </si>
  <si>
    <t>Interest expense</t>
  </si>
  <si>
    <t>Average stated interest rate</t>
  </si>
  <si>
    <t>6.0 %</t>
  </si>
  <si>
    <t>Note 8. Borrowings(continued)</t>
  </si>
  <si>
    <t>5.75 %</t>
  </si>
  <si>
    <t>Unused commitment fees</t>
  </si>
  <si>
    <t>— %</t>
  </si>
  <si>
    <t>5.41 %</t>
  </si>
  <si>
    <t>4.89 %</t>
  </si>
  <si>
    <t>Financial Instruments Disclosed, But Not Carried, At Fair Value</t>
  </si>
  <si>
    <t>Carrying 
 Value (1)</t>
  </si>
  <si>
    <t>ING Credit Facility</t>
  </si>
  <si>
    <t>Note 9. Income Taxes</t>
  </si>
  <si>
    <t>Tax year ended  
 December 31,  
 2020</t>
  </si>
  <si>
    <t>Tax year ended  
 December 31,  
 2019</t>
  </si>
  <si>
    <t>Tax year ended  
 December 31,  
 2018</t>
  </si>
  <si>
    <t>(Decrease) increase in accumulated net investment income</t>
  </si>
  <si>
    <t>Increase in accumulated net realized gains on investments</t>
  </si>
  <si>
    <t>Decrease in capital in excess of par value</t>
  </si>
  <si>
    <t>Undistributed ordinary income</t>
  </si>
  <si>
    <t>Accumulated capital losses</t>
  </si>
  <si>
    <t>Unrealized (depreciation) appreciation</t>
  </si>
  <si>
    <t>Other temporary differences</t>
  </si>
  <si>
    <t>Net change in unrealized depreciation (appreciation) on investments</t>
  </si>
  <si>
    <t>Capital loss carryforward</t>
  </si>
  <si>
    <t>Other deductions for book in excess of deductions for tax</t>
  </si>
  <si>
    <t>Total taxable income</t>
  </si>
  <si>
    <t>Tax Year ended  
 December 31,  
 2018</t>
  </si>
  <si>
    <t>Ordinary income</t>
  </si>
  <si>
    <t>Note 9. Income Taxes(continued)</t>
  </si>
  <si>
    <t>Deferred tax assets:</t>
  </si>
  <si>
    <t>Net operating loss carryforwards</t>
  </si>
  <si>
    <t>Capital loss carryforwards</t>
  </si>
  <si>
    <t>Other deferred tax assets</t>
  </si>
  <si>
    <t>Less valuation allowance</t>
  </si>
  <si>
    <t>Total deferred tax assets</t>
  </si>
  <si>
    <t>Deferred tax liabilities:</t>
  </si>
  <si>
    <t>Total deferred tax liabilities</t>
  </si>
  <si>
    <t>Net deferred tax asset</t>
  </si>
  <si>
    <t>Tax benefit at statutory rates</t>
  </si>
  <si>
    <t>State income tax benefit, net of federal benefit</t>
  </si>
  <si>
    <t>Adjustment to unrealized depreciation</t>
  </si>
  <si>
    <t>Other adjustments</t>
  </si>
  <si>
    <t>Revaluation for state rate change</t>
  </si>
  <si>
    <t>Change in valuation allowance</t>
  </si>
  <si>
    <t>Total tax provision (benefit), net</t>
  </si>
  <si>
    <t>Deferred tax benefit</t>
  </si>
  <si>
    <t>Federal</t>
  </si>
  <si>
    <t>State</t>
  </si>
  <si>
    <t>Earnings per Share</t>
  </si>
  <si>
    <t>Basic and diluted</t>
  </si>
  <si>
    <r>
      <rPr>
        <sz val="11"/>
        <color indexed="8"/>
        <rFont val="Calibri"/>
        <family val="2"/>
      </rPr>
      <t xml:space="preserve">Weighted average common stock outstanding – basic and  
 diluted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</si>
  <si>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Net decrease in net assets per share resulting from operations – basic and diluted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</si>
  <si>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Cash 
 Distribution</t>
  </si>
  <si>
    <t>DRIP 
 Shares 
 Issued (1)</t>
  </si>
  <si>
    <t>DRIP 
 Share 
 Value</t>
  </si>
  <si>
    <t>Per share data (1) :</t>
  </si>
  <si>
    <t>Net asset value at beginning of year</t>
  </si>
  <si>
    <t>Net investment income (2)</t>
  </si>
  <si>
    <t>Net realized loss on investments (2)</t>
  </si>
  <si>
    <r>
      <rPr>
        <sz val="11"/>
        <color indexed="8"/>
        <rFont val="Calibri"/>
        <family val="2"/>
      </rPr>
      <t xml:space="preserve">Net unrealized appreciation (depreciation) on investments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(2)</t>
    </r>
  </si>
  <si>
    <r>
      <rPr>
        <sz val="11"/>
        <color indexed="8"/>
        <rFont val="Calibri"/>
        <family val="2"/>
      </rPr>
      <t xml:space="preserve">Net unrealized appreciation (depreciation) on Written Call Option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(2)</t>
    </r>
  </si>
  <si>
    <t>Tax benefit (provision) (2)</t>
  </si>
  <si>
    <t>Net realized gain on extinguishment of debt (2)</t>
  </si>
  <si>
    <t>Distributions – from net investment income</t>
  </si>
  <si>
    <t>Distributions – return of capital</t>
  </si>
  <si>
    <t>Other (3)</t>
  </si>
  <si>
    <t>Net asset value at end of year</t>
  </si>
  <si>
    <t>Net assets at end of year</t>
  </si>
  <si>
    <t>Shares outstanding at end of year</t>
  </si>
  <si>
    <t>Per share market value at end of year</t>
  </si>
  <si>
    <t>Total return based on market value (4)</t>
  </si>
  <si>
    <t>Ratio/Supplemental data:</t>
  </si>
  <si>
    <t>Ratio of net investment income to average net  
 assets</t>
  </si>
  <si>
    <t>0.05 %</t>
  </si>
  <si>
    <t>7.85 %</t>
  </si>
  <si>
    <t>7.60 %</t>
  </si>
  <si>
    <t>6.54 %</t>
  </si>
  <si>
    <t>11.32 %</t>
  </si>
  <si>
    <r>
      <rPr>
        <sz val="11"/>
        <color indexed="8"/>
        <rFont val="Calibri"/>
        <family val="2"/>
      </rPr>
      <t xml:space="preserve">Ratio of incentive fee, net of incentive fee waiver, to average net assets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(5)</t>
    </r>
  </si>
  <si>
    <t>0.73 %</t>
  </si>
  <si>
    <t>0.12 %</t>
  </si>
  <si>
    <t>0.15 %</t>
  </si>
  <si>
    <t>2.01 %</t>
  </si>
  <si>
    <t>Ratio of interest and financing expenses to average net assets</t>
  </si>
  <si>
    <t>13.23 %</t>
  </si>
  <si>
    <t>10.30 %</t>
  </si>
  <si>
    <t>8.20 %</t>
  </si>
  <si>
    <t>7.94 %</t>
  </si>
  <si>
    <t>7.68 %</t>
  </si>
  <si>
    <t>Ratio of tax (benefit) provision to average net  
 assets</t>
  </si>
  <si>
    <t>0.38 %</t>
  </si>
  <si>
    <t>(0.91 )%</t>
  </si>
  <si>
    <t>0.54 %</t>
  </si>
  <si>
    <t>Ratio of other operating expenses to average net assets</t>
  </si>
  <si>
    <t>9.82 %</t>
  </si>
  <si>
    <t>7.62 %</t>
  </si>
  <si>
    <t>6.52 %</t>
  </si>
  <si>
    <t>6.90 %</t>
  </si>
  <si>
    <t>5.61 %</t>
  </si>
  <si>
    <r>
      <rPr>
        <sz val="11"/>
        <color indexed="8"/>
        <rFont val="Calibri"/>
        <family val="2"/>
      </rPr>
      <t xml:space="preserve">Ratio of total expenses including tax provision, net of fee waivers to average net assets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(5)</t>
    </r>
  </si>
  <si>
    <t>23.05 %</t>
  </si>
  <si>
    <t>19.03 %</t>
  </si>
  <si>
    <t>13.93 %</t>
  </si>
  <si>
    <t>15.53 %</t>
  </si>
  <si>
    <t>15.30 %</t>
  </si>
  <si>
    <t>Portfolio turnover rate (6)</t>
  </si>
  <si>
    <t>19.18 %</t>
  </si>
  <si>
    <t>22.69 %</t>
  </si>
  <si>
    <t>16.34 %</t>
  </si>
  <si>
    <t>21.33 %</t>
  </si>
  <si>
    <t>Average debt outstanding (7)</t>
  </si>
  <si>
    <t>Average debt outstanding per common share</t>
  </si>
  <si>
    <t>Total Debt Outstanding:</t>
  </si>
  <si>
    <t>2021 Notes</t>
  </si>
  <si>
    <t>Asset coverage per unit (8) :</t>
  </si>
  <si>
    <t>Involuntary liquidation preference per unit (9) :</t>
  </si>
  <si>
    <t>Average market value per unit (10) :</t>
  </si>
  <si>
    <t>For the quarter ended</t>
  </si>
  <si>
    <t>(Dollars in thousands, except per share data)</t>
  </si>
  <si>
    <t>September 30, 
 2020</t>
  </si>
  <si>
    <t>June 30, 
 2020</t>
  </si>
  <si>
    <t>March 31, 
 2020</t>
  </si>
  <si>
    <t>Net investment (loss) income</t>
  </si>
  <si>
    <t>Net increase (decrease) in net assets resulting from operations</t>
  </si>
  <si>
    <t>Net investment (loss) income per share (1)</t>
  </si>
  <si>
    <r>
      <rPr>
        <sz val="11"/>
        <color indexed="8"/>
        <rFont val="Calibri"/>
        <family val="2"/>
      </rPr>
      <t xml:space="preserve">Net increase (decrease) in net assets resulting from operations per share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</si>
  <si>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Net asset value per share at end of period (1)</t>
  </si>
  <si>
    <t>September 30, 
 2019</t>
  </si>
  <si>
    <t>June 30, 
 2019</t>
  </si>
  <si>
    <t>March 31, 
 2019</t>
  </si>
  <si>
    <t>Net investment income per share (1)</t>
  </si>
  <si>
    <r>
      <rPr>
        <sz val="11"/>
        <color indexed="8"/>
        <rFont val="Calibri"/>
        <family val="2"/>
      </rPr>
      <t xml:space="preserve">Net (decrease) increase in net assets resulting from operations per share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</si>
  <si>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ITEM 11.   EXECUTIVE COMPENSATION</t>
  </si>
  <si>
    <t>Name</t>
  </si>
  <si>
    <t>Fees Earned 
 or Paid in 
 Cash (1)</t>
  </si>
  <si>
    <t>All Other 
 Compensation (2)</t>
  </si>
  <si>
    <t>Total (3)</t>
  </si>
  <si>
    <t>Interested Directors</t>
  </si>
  <si>
    <t>Joseph B. Alala, III</t>
  </si>
  <si>
    <t>M. Hunt Broyhill</t>
  </si>
  <si>
    <t>Independent Directors</t>
  </si>
  <si>
    <t>R. Charles Moyer</t>
  </si>
  <si>
    <t>Larry W. Carroll</t>
  </si>
  <si>
    <t>H. Paul Chapman</t>
  </si>
  <si>
    <t>ITEM 12.   SECURITY OWNERSHIP OF CERTAIN BENEFICIAL OWNERS AND MANAGEMENT AND RELATED STOCKHOLDER MATTERS</t>
  </si>
  <si>
    <t>Name of Beneficial Owner</t>
  </si>
  <si>
    <t>Number of 
 Shares 
 Beneficially 
 Owned (1)(6)</t>
  </si>
  <si>
    <t>Percentage of 
 Class (2)</t>
  </si>
  <si>
    <t>Joseph B. Alala, III (3)</t>
  </si>
  <si>
    <t>M. Hunt Broyhill (4)</t>
  </si>
  <si>
    <t>Larry W. Carroll (5)</t>
  </si>
  <si>
    <t>Executive Officers</t>
  </si>
  <si>
    <t>Stephen A. Arnall</t>
  </si>
  <si>
    <t>Kevin A. Koonts</t>
  </si>
  <si>
    <t>Executive Officers and Directors as a Group</t>
  </si>
  <si>
    <t>8.2 %</t>
  </si>
  <si>
    <t>Name of Director</t>
  </si>
  <si>
    <t>Dollar Range of Equity 
 Securities in Capitala 
 Finance (1)(2)</t>
  </si>
  <si>
    <t>Over $100,000</t>
  </si>
  <si>
    <t>$10,001 – $50,000</t>
  </si>
  <si>
    <t>Table below in thousands</t>
  </si>
  <si>
    <t>Fiscal Year Ended 
 December 31, 
 2020</t>
  </si>
  <si>
    <t>Fiscal Year Ended 
 December 31, 
 2019</t>
  </si>
  <si>
    <t>Audit Fees</t>
  </si>
  <si>
    <t>Audit-Related Fees</t>
  </si>
  <si>
    <t>Tax Fees</t>
  </si>
  <si>
    <t>All Other Fees</t>
  </si>
  <si>
    <t>Total Fees:</t>
  </si>
  <si>
    <t>Exhibit  
 Number</t>
  </si>
  <si>
    <t>Description of Document</t>
  </si>
  <si>
    <t>Certification of Chief Financial Officer pursuant to Rule 13a-14 of the Securities Exchange Act of 1934, as adopted pursuant to Section 302 of the Sarbanes-Oxley Act of 2002 (filed herewith)</t>
  </si>
  <si>
    <t>Certification of Chief Executive Officer 18 U.S.C. Section 1350, as adopted pursuant to section 906 of the Sarbanes-Oxley Act of 2002 (filed herewith)</t>
  </si>
  <si>
    <t>Certification of Chief Financial Officer 18 U.S.C. Section 1350, as adopted pursuant to section 906 of the Sarbanes-Oxley Act of 2002 (filed herewith)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</si>
</sst>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  <numFmt numFmtId="169" formatCode="\(#,##0_);[RED]\(#,##0\)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DejaVu Sans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Alignment="1">
      <alignment horizontal="center"/>
    </xf>
    <xf numFmtId="164" fontId="4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6"/>
  <sheetViews>
    <sheetView tabSelected="1"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1.7109375" style="0" customWidth="1"/>
    <col min="5" max="6" width="8.7109375" style="0" customWidth="1"/>
    <col min="7" max="11" width="1.7109375" style="0" customWidth="1"/>
    <col min="12" max="12" width="6.7109375" style="0" customWidth="1"/>
    <col min="13" max="16" width="1.7109375" style="0" customWidth="1"/>
    <col min="17" max="18" width="8.7109375" style="0" customWidth="1"/>
    <col min="19" max="23" width="1.7109375" style="0" customWidth="1"/>
    <col min="24" max="24" width="6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6" ht="39.75" customHeight="1">
      <c r="A4" t="s">
        <v>1</v>
      </c>
      <c r="B4" t="s">
        <v>1</v>
      </c>
      <c r="C4" t="s">
        <v>1</v>
      </c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t="s">
        <v>1</v>
      </c>
      <c r="O4" t="s">
        <v>1</v>
      </c>
      <c r="P4" s="2" t="s">
        <v>3</v>
      </c>
      <c r="Q4" s="2"/>
      <c r="R4" s="2"/>
      <c r="S4" s="2"/>
      <c r="T4" s="2"/>
      <c r="U4" s="2"/>
      <c r="V4" s="2"/>
      <c r="W4" s="2"/>
      <c r="X4" s="2"/>
      <c r="Y4" s="2"/>
      <c r="Z4" t="s">
        <v>1</v>
      </c>
    </row>
    <row r="5" spans="1:26" ht="39.75" customHeight="1">
      <c r="A5" t="s">
        <v>4</v>
      </c>
      <c r="B5" t="s">
        <v>1</v>
      </c>
      <c r="C5" t="s">
        <v>1</v>
      </c>
      <c r="D5" s="2" t="s">
        <v>5</v>
      </c>
      <c r="E5" s="2"/>
      <c r="F5" s="2"/>
      <c r="G5" s="2"/>
      <c r="H5" t="s">
        <v>1</v>
      </c>
      <c r="I5" t="s">
        <v>1</v>
      </c>
      <c r="J5" s="2" t="s">
        <v>6</v>
      </c>
      <c r="K5" s="2"/>
      <c r="L5" s="2"/>
      <c r="M5" s="2"/>
      <c r="N5" t="s">
        <v>1</v>
      </c>
      <c r="O5" t="s">
        <v>1</v>
      </c>
      <c r="P5" s="2" t="s">
        <v>5</v>
      </c>
      <c r="Q5" s="2"/>
      <c r="R5" s="2"/>
      <c r="S5" s="2"/>
      <c r="T5" t="s">
        <v>1</v>
      </c>
      <c r="U5" t="s">
        <v>1</v>
      </c>
      <c r="V5" s="2" t="s">
        <v>6</v>
      </c>
      <c r="W5" s="2"/>
      <c r="X5" s="2"/>
      <c r="Y5" s="2"/>
      <c r="Z5" t="s">
        <v>1</v>
      </c>
    </row>
    <row r="6" spans="1:26" ht="15">
      <c r="A6" s="3">
        <v>1</v>
      </c>
      <c r="B6" t="s">
        <v>1</v>
      </c>
      <c r="C6" t="s">
        <v>1</v>
      </c>
      <c r="D6" t="s">
        <v>1</v>
      </c>
      <c r="E6" s="4">
        <v>96703</v>
      </c>
      <c r="F6" s="4"/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7</v>
      </c>
      <c r="M6" t="s">
        <v>1</v>
      </c>
      <c r="N6" t="s">
        <v>1</v>
      </c>
      <c r="O6" t="s">
        <v>1</v>
      </c>
      <c r="P6" t="s">
        <v>1</v>
      </c>
      <c r="Q6" s="4">
        <v>85688</v>
      </c>
      <c r="R6" s="4"/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8</v>
      </c>
      <c r="Y6" t="s">
        <v>1</v>
      </c>
      <c r="Z6" t="s">
        <v>1</v>
      </c>
    </row>
  </sheetData>
  <sheetProtection selectLockedCells="1" selectUnlockedCells="1"/>
  <mergeCells count="9">
    <mergeCell ref="A2:F2"/>
    <mergeCell ref="D4:M4"/>
    <mergeCell ref="P4:Y4"/>
    <mergeCell ref="D5:G5"/>
    <mergeCell ref="J5:M5"/>
    <mergeCell ref="P5:S5"/>
    <mergeCell ref="V5:Y5"/>
    <mergeCell ref="E6:F6"/>
    <mergeCell ref="Q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1</v>
      </c>
      <c r="B2" t="s">
        <v>1</v>
      </c>
      <c r="C2" t="s">
        <v>1</v>
      </c>
      <c r="D2" s="2" t="s">
        <v>154</v>
      </c>
      <c r="E2" s="2"/>
      <c r="F2" s="2"/>
      <c r="G2" s="2"/>
      <c r="H2" t="s">
        <v>1</v>
      </c>
      <c r="I2" t="s">
        <v>1</v>
      </c>
      <c r="J2" s="2" t="s">
        <v>155</v>
      </c>
      <c r="K2" s="2"/>
      <c r="L2" s="2"/>
      <c r="M2" s="2"/>
      <c r="N2" t="s">
        <v>1</v>
      </c>
      <c r="O2" t="s">
        <v>1</v>
      </c>
      <c r="P2" s="2" t="s">
        <v>156</v>
      </c>
      <c r="Q2" s="2"/>
      <c r="R2" s="2"/>
      <c r="S2" s="2"/>
      <c r="T2" t="s">
        <v>1</v>
      </c>
      <c r="U2" t="s">
        <v>1</v>
      </c>
      <c r="V2" s="2" t="s">
        <v>155</v>
      </c>
      <c r="W2" s="2"/>
      <c r="X2" s="2"/>
      <c r="Y2" s="2"/>
      <c r="Z2" t="s">
        <v>1</v>
      </c>
    </row>
    <row r="3" spans="1:26" ht="15">
      <c r="A3" t="s">
        <v>157</v>
      </c>
      <c r="B3" t="s">
        <v>1</v>
      </c>
      <c r="C3" t="s">
        <v>1</v>
      </c>
      <c r="D3" t="s">
        <v>1</v>
      </c>
      <c r="E3" s="4">
        <v>235646</v>
      </c>
      <c r="F3" s="4"/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162</v>
      </c>
      <c r="M3" t="s">
        <v>1</v>
      </c>
      <c r="N3" t="s">
        <v>1</v>
      </c>
      <c r="O3" t="s">
        <v>1</v>
      </c>
      <c r="P3" t="s">
        <v>1</v>
      </c>
      <c r="Q3" s="4">
        <v>231203</v>
      </c>
      <c r="R3" s="4"/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163</v>
      </c>
      <c r="Y3" t="s">
        <v>1</v>
      </c>
      <c r="Z3" t="s">
        <v>1</v>
      </c>
    </row>
    <row r="4" spans="1:26" ht="15">
      <c r="A4" t="s">
        <v>160</v>
      </c>
      <c r="B4" t="s">
        <v>1</v>
      </c>
      <c r="C4" t="s">
        <v>1</v>
      </c>
      <c r="D4" t="s">
        <v>1</v>
      </c>
      <c r="E4" t="s">
        <v>1</v>
      </c>
      <c r="F4" s="3">
        <v>54079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5">
        <v>15.3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53857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5">
        <v>14.8</v>
      </c>
      <c r="Y4" t="s">
        <v>1</v>
      </c>
      <c r="Z4" t="s">
        <v>1</v>
      </c>
    </row>
    <row r="5" spans="1:26" ht="15">
      <c r="A5" t="s">
        <v>161</v>
      </c>
      <c r="B5" t="s">
        <v>1</v>
      </c>
      <c r="C5" t="s">
        <v>1</v>
      </c>
      <c r="D5" t="s">
        <v>1</v>
      </c>
      <c r="E5" t="s">
        <v>1</v>
      </c>
      <c r="F5" s="3">
        <v>50556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5">
        <v>14.3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63841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5">
        <v>17.6</v>
      </c>
      <c r="Y5" t="s">
        <v>1</v>
      </c>
      <c r="Z5" t="s">
        <v>1</v>
      </c>
    </row>
    <row r="6" spans="1:26" ht="15">
      <c r="A6" t="s">
        <v>164</v>
      </c>
      <c r="B6" t="s">
        <v>1</v>
      </c>
      <c r="C6" t="s">
        <v>1</v>
      </c>
      <c r="D6" t="s">
        <v>1</v>
      </c>
      <c r="E6" t="s">
        <v>1</v>
      </c>
      <c r="F6" s="3">
        <v>13600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3.8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13631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3.8</v>
      </c>
      <c r="Y6" t="s">
        <v>1</v>
      </c>
      <c r="Z6" t="s">
        <v>1</v>
      </c>
    </row>
    <row r="7" spans="1:26" ht="15">
      <c r="A7" t="s">
        <v>10</v>
      </c>
      <c r="B7" t="s">
        <v>1</v>
      </c>
      <c r="C7" t="s">
        <v>1</v>
      </c>
      <c r="D7" t="s">
        <v>1</v>
      </c>
      <c r="E7" s="4">
        <v>353881</v>
      </c>
      <c r="F7" s="4"/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11</v>
      </c>
      <c r="M7" t="s">
        <v>1</v>
      </c>
      <c r="N7" t="s">
        <v>1</v>
      </c>
      <c r="O7" t="s">
        <v>1</v>
      </c>
      <c r="P7" t="s">
        <v>1</v>
      </c>
      <c r="Q7" s="4">
        <v>362532</v>
      </c>
      <c r="R7" s="4"/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11</v>
      </c>
      <c r="Y7" t="s">
        <v>1</v>
      </c>
      <c r="Z7" t="s">
        <v>1</v>
      </c>
    </row>
  </sheetData>
  <sheetProtection selectLockedCells="1" selectUnlockedCells="1"/>
  <mergeCells count="8">
    <mergeCell ref="D2:G2"/>
    <mergeCell ref="J2:M2"/>
    <mergeCell ref="P2:S2"/>
    <mergeCell ref="V2:Y2"/>
    <mergeCell ref="E3:F3"/>
    <mergeCell ref="Q3:R3"/>
    <mergeCell ref="E7:F7"/>
    <mergeCell ref="Q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s="7" t="s">
        <v>28</v>
      </c>
      <c r="E2" s="7"/>
      <c r="F2" s="7"/>
      <c r="G2" s="7"/>
      <c r="H2" s="7"/>
      <c r="I2" s="7"/>
      <c r="J2" s="7"/>
      <c r="K2" s="7"/>
      <c r="L2" s="7"/>
      <c r="M2" s="7"/>
      <c r="N2" t="s">
        <v>1</v>
      </c>
      <c r="O2" t="s">
        <v>1</v>
      </c>
      <c r="P2" s="7" t="s">
        <v>41</v>
      </c>
      <c r="Q2" s="7"/>
      <c r="R2" s="7"/>
      <c r="S2" s="7"/>
      <c r="T2" s="7"/>
      <c r="U2" s="7"/>
      <c r="V2" s="7"/>
      <c r="W2" s="7"/>
      <c r="X2" s="7"/>
      <c r="Y2" s="7"/>
      <c r="Z2" t="s">
        <v>1</v>
      </c>
    </row>
    <row r="3" spans="1:26" ht="39.75" customHeight="1">
      <c r="A3" t="s">
        <v>1</v>
      </c>
      <c r="B3" t="s">
        <v>1</v>
      </c>
      <c r="C3" t="s">
        <v>1</v>
      </c>
      <c r="D3" s="2" t="s">
        <v>156</v>
      </c>
      <c r="E3" s="2"/>
      <c r="F3" s="2"/>
      <c r="G3" s="2"/>
      <c r="H3" t="s">
        <v>1</v>
      </c>
      <c r="I3" t="s">
        <v>1</v>
      </c>
      <c r="J3" s="2" t="s">
        <v>165</v>
      </c>
      <c r="K3" s="2"/>
      <c r="L3" s="2"/>
      <c r="M3" s="2"/>
      <c r="N3" t="s">
        <v>1</v>
      </c>
      <c r="O3" t="s">
        <v>1</v>
      </c>
      <c r="P3" s="2" t="s">
        <v>156</v>
      </c>
      <c r="Q3" s="2"/>
      <c r="R3" s="2"/>
      <c r="S3" s="2"/>
      <c r="T3" t="s">
        <v>1</v>
      </c>
      <c r="U3" t="s">
        <v>1</v>
      </c>
      <c r="V3" s="2" t="s">
        <v>165</v>
      </c>
      <c r="W3" s="2"/>
      <c r="X3" s="2"/>
      <c r="Y3" s="2"/>
      <c r="Z3" t="s">
        <v>1</v>
      </c>
    </row>
    <row r="4" spans="1:26" ht="15">
      <c r="A4" t="s">
        <v>166</v>
      </c>
      <c r="B4" t="s">
        <v>1</v>
      </c>
      <c r="C4" t="s">
        <v>1</v>
      </c>
      <c r="D4" t="s">
        <v>1</v>
      </c>
      <c r="E4" s="4">
        <v>36794</v>
      </c>
      <c r="F4" s="4"/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167</v>
      </c>
      <c r="M4" t="s">
        <v>1</v>
      </c>
      <c r="N4" t="s">
        <v>1</v>
      </c>
      <c r="O4" t="s">
        <v>1</v>
      </c>
      <c r="P4" t="s">
        <v>1</v>
      </c>
      <c r="Q4" s="4">
        <v>40410</v>
      </c>
      <c r="R4" s="4"/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168</v>
      </c>
      <c r="Y4" t="s">
        <v>1</v>
      </c>
      <c r="Z4" t="s">
        <v>1</v>
      </c>
    </row>
    <row r="5" spans="1:26" ht="15">
      <c r="A5" t="s">
        <v>169</v>
      </c>
      <c r="B5" t="s">
        <v>1</v>
      </c>
      <c r="C5" t="s">
        <v>1</v>
      </c>
      <c r="D5" t="s">
        <v>1</v>
      </c>
      <c r="E5" t="s">
        <v>1</v>
      </c>
      <c r="F5" s="3">
        <v>23899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5">
        <v>8.7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27928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5">
        <v>7.7</v>
      </c>
      <c r="Y5" t="s">
        <v>1</v>
      </c>
      <c r="Z5" t="s">
        <v>1</v>
      </c>
    </row>
    <row r="6" spans="1:26" ht="15">
      <c r="A6" t="s">
        <v>170</v>
      </c>
      <c r="B6" t="s">
        <v>1</v>
      </c>
      <c r="C6" t="s">
        <v>1</v>
      </c>
      <c r="D6" t="s">
        <v>1</v>
      </c>
      <c r="E6" t="s">
        <v>1</v>
      </c>
      <c r="F6" s="3">
        <v>20947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7.6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19291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5.3</v>
      </c>
      <c r="Y6" t="s">
        <v>1</v>
      </c>
      <c r="Z6" t="s">
        <v>1</v>
      </c>
    </row>
    <row r="7" spans="1:26" ht="15">
      <c r="A7" t="s">
        <v>171</v>
      </c>
      <c r="B7" t="s">
        <v>1</v>
      </c>
      <c r="C7" t="s">
        <v>1</v>
      </c>
      <c r="D7" t="s">
        <v>1</v>
      </c>
      <c r="E7" t="s">
        <v>1</v>
      </c>
      <c r="F7" s="3">
        <v>15721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5">
        <v>5.7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29517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5">
        <v>8.1</v>
      </c>
      <c r="Y7" t="s">
        <v>1</v>
      </c>
      <c r="Z7" t="s">
        <v>1</v>
      </c>
    </row>
    <row r="8" spans="1:26" ht="15">
      <c r="A8" t="s">
        <v>172</v>
      </c>
      <c r="B8" t="s">
        <v>1</v>
      </c>
      <c r="C8" t="s">
        <v>1</v>
      </c>
      <c r="D8" t="s">
        <v>1</v>
      </c>
      <c r="E8" t="s">
        <v>1</v>
      </c>
      <c r="F8" s="3">
        <v>15649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5">
        <v>5.7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25118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5">
        <v>6.9</v>
      </c>
      <c r="Y8" t="s">
        <v>1</v>
      </c>
      <c r="Z8" t="s">
        <v>1</v>
      </c>
    </row>
    <row r="9" spans="1:26" ht="15">
      <c r="A9" t="s">
        <v>173</v>
      </c>
      <c r="B9" t="s">
        <v>1</v>
      </c>
      <c r="C9" t="s">
        <v>1</v>
      </c>
      <c r="D9" t="s">
        <v>1</v>
      </c>
      <c r="E9" t="s">
        <v>1</v>
      </c>
      <c r="F9" s="3">
        <v>14935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5">
        <v>5.5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15056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5">
        <v>4.2</v>
      </c>
      <c r="Y9" t="s">
        <v>1</v>
      </c>
      <c r="Z9" t="s">
        <v>1</v>
      </c>
    </row>
    <row r="10" spans="1:26" ht="15">
      <c r="A10" t="s">
        <v>174</v>
      </c>
      <c r="B10" t="s">
        <v>1</v>
      </c>
      <c r="C10" t="s">
        <v>1</v>
      </c>
      <c r="D10" t="s">
        <v>1</v>
      </c>
      <c r="E10" t="s">
        <v>1</v>
      </c>
      <c r="F10" s="3">
        <v>14727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5">
        <v>5.4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16063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5">
        <v>4.4</v>
      </c>
      <c r="Y10" t="s">
        <v>1</v>
      </c>
      <c r="Z10" t="s">
        <v>1</v>
      </c>
    </row>
    <row r="11" spans="1:26" ht="15">
      <c r="A11" t="s">
        <v>175</v>
      </c>
      <c r="B11" t="s">
        <v>1</v>
      </c>
      <c r="C11" t="s">
        <v>1</v>
      </c>
      <c r="D11" t="s">
        <v>1</v>
      </c>
      <c r="E11" t="s">
        <v>1</v>
      </c>
      <c r="F11" s="3">
        <v>13199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5">
        <v>4.8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13773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5">
        <v>3.8</v>
      </c>
      <c r="Y11" t="s">
        <v>1</v>
      </c>
      <c r="Z11" t="s">
        <v>1</v>
      </c>
    </row>
    <row r="12" spans="1:26" ht="15">
      <c r="A12" t="s">
        <v>176</v>
      </c>
      <c r="B12" t="s">
        <v>1</v>
      </c>
      <c r="C12" t="s">
        <v>1</v>
      </c>
      <c r="D12" t="s">
        <v>1</v>
      </c>
      <c r="E12" t="s">
        <v>1</v>
      </c>
      <c r="F12" s="3">
        <v>13000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5">
        <v>4.7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13000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5">
        <v>3.6</v>
      </c>
      <c r="Y12" t="s">
        <v>1</v>
      </c>
      <c r="Z12" t="s">
        <v>1</v>
      </c>
    </row>
    <row r="13" spans="1:26" ht="15">
      <c r="A13" t="s">
        <v>177</v>
      </c>
      <c r="B13" t="s">
        <v>1</v>
      </c>
      <c r="C13" t="s">
        <v>1</v>
      </c>
      <c r="D13" t="s">
        <v>1</v>
      </c>
      <c r="E13" t="s">
        <v>1</v>
      </c>
      <c r="F13" s="3">
        <v>11868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5">
        <v>4.3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11564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5">
        <v>3.2</v>
      </c>
      <c r="Y13" t="s">
        <v>1</v>
      </c>
      <c r="Z13" t="s">
        <v>1</v>
      </c>
    </row>
    <row r="14" spans="1:26" ht="15">
      <c r="A14" t="s">
        <v>178</v>
      </c>
      <c r="B14" t="s">
        <v>1</v>
      </c>
      <c r="C14" t="s">
        <v>1</v>
      </c>
      <c r="D14" t="s">
        <v>1</v>
      </c>
      <c r="E14" t="s">
        <v>1</v>
      </c>
      <c r="F14" s="3">
        <v>11381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5">
        <v>4.1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11279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5">
        <v>3.1</v>
      </c>
      <c r="Y14" t="s">
        <v>1</v>
      </c>
      <c r="Z14" t="s">
        <v>1</v>
      </c>
    </row>
    <row r="15" spans="1:26" ht="15">
      <c r="A15" t="s">
        <v>179</v>
      </c>
      <c r="B15" t="s">
        <v>1</v>
      </c>
      <c r="C15" t="s">
        <v>1</v>
      </c>
      <c r="D15" t="s">
        <v>1</v>
      </c>
      <c r="E15" t="s">
        <v>1</v>
      </c>
      <c r="F15" s="3">
        <v>11154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5">
        <v>4.1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3">
        <v>10009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5">
        <v>2.8</v>
      </c>
      <c r="Y15" t="s">
        <v>1</v>
      </c>
      <c r="Z15" t="s">
        <v>1</v>
      </c>
    </row>
    <row r="16" spans="1:26" ht="15">
      <c r="A16" t="s">
        <v>180</v>
      </c>
      <c r="B16" t="s">
        <v>1</v>
      </c>
      <c r="C16" t="s">
        <v>1</v>
      </c>
      <c r="D16" t="s">
        <v>1</v>
      </c>
      <c r="E16" t="s">
        <v>1</v>
      </c>
      <c r="F16" s="3">
        <v>10673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5">
        <v>3.9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3">
        <v>12607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5">
        <v>3.5</v>
      </c>
      <c r="Y16" t="s">
        <v>1</v>
      </c>
      <c r="Z16" t="s">
        <v>1</v>
      </c>
    </row>
    <row r="17" spans="1:26" ht="15">
      <c r="A17" t="s">
        <v>181</v>
      </c>
      <c r="B17" t="s">
        <v>1</v>
      </c>
      <c r="C17" t="s">
        <v>1</v>
      </c>
      <c r="D17" t="s">
        <v>1</v>
      </c>
      <c r="E17" t="s">
        <v>1</v>
      </c>
      <c r="F17" s="3">
        <v>10241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s="5">
        <v>3.7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s="3">
        <v>10912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5">
        <v>3</v>
      </c>
      <c r="Y17" t="s">
        <v>1</v>
      </c>
      <c r="Z17" t="s">
        <v>1</v>
      </c>
    </row>
    <row r="18" spans="1:26" ht="15">
      <c r="A18" t="s">
        <v>182</v>
      </c>
      <c r="B18" t="s">
        <v>1</v>
      </c>
      <c r="C18" t="s">
        <v>1</v>
      </c>
      <c r="D18" t="s">
        <v>1</v>
      </c>
      <c r="E18" t="s">
        <v>1</v>
      </c>
      <c r="F18" s="3">
        <v>8759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5">
        <v>3.2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s="3">
        <v>6100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5">
        <v>1.7000000000000002</v>
      </c>
      <c r="Y18" t="s">
        <v>1</v>
      </c>
      <c r="Z18" t="s">
        <v>1</v>
      </c>
    </row>
    <row r="19" spans="1:26" ht="15">
      <c r="A19" t="s">
        <v>183</v>
      </c>
      <c r="B19" t="s">
        <v>1</v>
      </c>
      <c r="C19" t="s">
        <v>1</v>
      </c>
      <c r="D19" t="s">
        <v>1</v>
      </c>
      <c r="E19" t="s">
        <v>1</v>
      </c>
      <c r="F19" s="3">
        <v>6948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5">
        <v>2.5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7000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5">
        <v>1.9</v>
      </c>
      <c r="Y19" t="s">
        <v>1</v>
      </c>
      <c r="Z19" t="s">
        <v>1</v>
      </c>
    </row>
    <row r="20" spans="1:26" ht="15">
      <c r="A20" t="s">
        <v>184</v>
      </c>
      <c r="B20" t="s">
        <v>1</v>
      </c>
      <c r="C20" t="s">
        <v>1</v>
      </c>
      <c r="D20" t="s">
        <v>1</v>
      </c>
      <c r="E20" t="s">
        <v>1</v>
      </c>
      <c r="F20" s="3">
        <v>6449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5">
        <v>2.4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s="3">
        <v>7026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5">
        <v>1.9</v>
      </c>
      <c r="Y20" t="s">
        <v>1</v>
      </c>
      <c r="Z20" t="s">
        <v>1</v>
      </c>
    </row>
    <row r="21" spans="1:26" ht="15">
      <c r="A21" t="s">
        <v>185</v>
      </c>
      <c r="B21" t="s">
        <v>1</v>
      </c>
      <c r="C21" t="s">
        <v>1</v>
      </c>
      <c r="D21" t="s">
        <v>1</v>
      </c>
      <c r="E21" t="s">
        <v>1</v>
      </c>
      <c r="F21" s="3">
        <v>5019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s="5">
        <v>1.8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s="3">
        <v>4904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s="5">
        <v>1.4</v>
      </c>
      <c r="Y21" t="s">
        <v>1</v>
      </c>
      <c r="Z21" t="s">
        <v>1</v>
      </c>
    </row>
    <row r="22" spans="1:26" ht="15">
      <c r="A22" t="s">
        <v>186</v>
      </c>
      <c r="B22" t="s">
        <v>1</v>
      </c>
      <c r="C22" t="s">
        <v>1</v>
      </c>
      <c r="D22" t="s">
        <v>1</v>
      </c>
      <c r="E22" t="s">
        <v>1</v>
      </c>
      <c r="F22" s="3">
        <v>4707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s="5">
        <v>1.7000000000000002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3">
        <v>1881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5">
        <v>0.5</v>
      </c>
      <c r="Y22" t="s">
        <v>1</v>
      </c>
      <c r="Z22" t="s">
        <v>1</v>
      </c>
    </row>
    <row r="23" spans="1:26" ht="15">
      <c r="A23" t="s">
        <v>187</v>
      </c>
      <c r="B23" t="s">
        <v>1</v>
      </c>
      <c r="C23" t="s">
        <v>1</v>
      </c>
      <c r="D23" t="s">
        <v>1</v>
      </c>
      <c r="E23" t="s">
        <v>1</v>
      </c>
      <c r="F23" s="3">
        <v>4212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s="5">
        <v>1.5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s="3">
        <v>4262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5">
        <v>1.2</v>
      </c>
      <c r="Y23" t="s">
        <v>1</v>
      </c>
      <c r="Z23" t="s">
        <v>1</v>
      </c>
    </row>
    <row r="24" spans="1:26" ht="15">
      <c r="A24" t="s">
        <v>188</v>
      </c>
      <c r="B24" t="s">
        <v>1</v>
      </c>
      <c r="C24" t="s">
        <v>1</v>
      </c>
      <c r="D24" t="s">
        <v>1</v>
      </c>
      <c r="E24" t="s">
        <v>1</v>
      </c>
      <c r="F24" s="3">
        <v>3856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s="5">
        <v>1.4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3">
        <v>4749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5">
        <v>1.3</v>
      </c>
      <c r="Y24" t="s">
        <v>1</v>
      </c>
      <c r="Z24" t="s">
        <v>1</v>
      </c>
    </row>
    <row r="25" spans="1:26" ht="15">
      <c r="A25" t="s">
        <v>189</v>
      </c>
      <c r="B25" t="s">
        <v>1</v>
      </c>
      <c r="C25" t="s">
        <v>1</v>
      </c>
      <c r="D25" t="s">
        <v>1</v>
      </c>
      <c r="E25" t="s">
        <v>1</v>
      </c>
      <c r="F25" s="3">
        <v>2461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5">
        <v>0.9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3">
        <v>2489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5">
        <v>0.7</v>
      </c>
      <c r="Y25" t="s">
        <v>1</v>
      </c>
      <c r="Z25" t="s">
        <v>1</v>
      </c>
    </row>
    <row r="26" spans="1:26" ht="15">
      <c r="A26" t="s">
        <v>190</v>
      </c>
      <c r="B26" t="s">
        <v>1</v>
      </c>
      <c r="C26" t="s">
        <v>1</v>
      </c>
      <c r="D26" t="s">
        <v>1</v>
      </c>
      <c r="E26" t="s">
        <v>1</v>
      </c>
      <c r="F26" s="3">
        <v>2253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s="5">
        <v>0.8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s="3">
        <v>2877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5">
        <v>0.8</v>
      </c>
      <c r="Y26" t="s">
        <v>1</v>
      </c>
      <c r="Z26" t="s">
        <v>1</v>
      </c>
    </row>
    <row r="27" spans="1:26" ht="15">
      <c r="A27" t="s">
        <v>191</v>
      </c>
      <c r="B27" t="s">
        <v>1</v>
      </c>
      <c r="C27" t="s">
        <v>1</v>
      </c>
      <c r="D27" t="s">
        <v>1</v>
      </c>
      <c r="E27" t="s">
        <v>1</v>
      </c>
      <c r="F27" s="3">
        <v>2011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s="5">
        <v>0.7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s="3">
        <v>3326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5">
        <v>0.9</v>
      </c>
      <c r="Y27" t="s">
        <v>1</v>
      </c>
      <c r="Z27" t="s">
        <v>1</v>
      </c>
    </row>
    <row r="28" spans="1:26" ht="15">
      <c r="A28" t="s">
        <v>192</v>
      </c>
      <c r="B28" t="s">
        <v>1</v>
      </c>
      <c r="C28" t="s">
        <v>1</v>
      </c>
      <c r="D28" t="s">
        <v>1</v>
      </c>
      <c r="E28" t="s">
        <v>1</v>
      </c>
      <c r="F28" s="3">
        <v>1418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s="5">
        <v>0.5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s="3">
        <v>5908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5">
        <v>1.6</v>
      </c>
      <c r="Y28" t="s">
        <v>1</v>
      </c>
      <c r="Z28" t="s">
        <v>1</v>
      </c>
    </row>
    <row r="29" spans="1:26" ht="15">
      <c r="A29" t="s">
        <v>193</v>
      </c>
      <c r="B29" t="s">
        <v>1</v>
      </c>
      <c r="C29" t="s">
        <v>1</v>
      </c>
      <c r="D29" t="s">
        <v>1</v>
      </c>
      <c r="E29" t="s">
        <v>1</v>
      </c>
      <c r="F29" s="3">
        <v>758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s="5">
        <v>0.30000000000000004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s="3">
        <v>758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5">
        <v>0.2</v>
      </c>
      <c r="Y29" t="s">
        <v>1</v>
      </c>
      <c r="Z29" t="s">
        <v>1</v>
      </c>
    </row>
    <row r="30" spans="1:26" ht="15">
      <c r="A30" t="s">
        <v>194</v>
      </c>
      <c r="B30" t="s">
        <v>1</v>
      </c>
      <c r="C30" t="s">
        <v>1</v>
      </c>
      <c r="D30" t="s">
        <v>1</v>
      </c>
      <c r="E30" t="s">
        <v>1</v>
      </c>
      <c r="F30" s="3">
        <v>670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s="5">
        <v>0.30000000000000004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s="3">
        <v>838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5">
        <v>0.2</v>
      </c>
      <c r="Y30" t="s">
        <v>1</v>
      </c>
      <c r="Z30" t="s">
        <v>1</v>
      </c>
    </row>
    <row r="31" spans="1:26" ht="15">
      <c r="A31" t="s">
        <v>195</v>
      </c>
      <c r="B31" t="s">
        <v>1</v>
      </c>
      <c r="C31" t="s">
        <v>1</v>
      </c>
      <c r="D31" t="s">
        <v>1</v>
      </c>
      <c r="E31" t="s">
        <v>1</v>
      </c>
      <c r="F31" s="3">
        <v>493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s="5">
        <v>0.2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s="3">
        <v>2273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5">
        <v>0.6000000000000001</v>
      </c>
      <c r="Y31" t="s">
        <v>1</v>
      </c>
      <c r="Z31" t="s">
        <v>1</v>
      </c>
    </row>
    <row r="32" spans="1:26" ht="15">
      <c r="A32" t="s">
        <v>196</v>
      </c>
      <c r="B32" t="s">
        <v>1</v>
      </c>
      <c r="C32" t="s">
        <v>1</v>
      </c>
      <c r="D32" t="s">
        <v>1</v>
      </c>
      <c r="E32" t="s">
        <v>1</v>
      </c>
      <c r="F32" s="3">
        <v>490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s="5">
        <v>0.2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s="3">
        <v>708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5">
        <v>0.2</v>
      </c>
      <c r="Y32" t="s">
        <v>1</v>
      </c>
      <c r="Z32" t="s">
        <v>1</v>
      </c>
    </row>
    <row r="33" spans="1:26" ht="15">
      <c r="A33" t="s">
        <v>197</v>
      </c>
      <c r="B33" t="s">
        <v>1</v>
      </c>
      <c r="C33" t="s">
        <v>1</v>
      </c>
      <c r="D33" t="s">
        <v>1</v>
      </c>
      <c r="E33" t="s">
        <v>1</v>
      </c>
      <c r="F33" t="s">
        <v>9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9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s="3">
        <v>17609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5">
        <v>4.9</v>
      </c>
      <c r="Y33" t="s">
        <v>1</v>
      </c>
      <c r="Z33" t="s">
        <v>1</v>
      </c>
    </row>
    <row r="34" spans="1:26" ht="15">
      <c r="A34" t="s">
        <v>198</v>
      </c>
      <c r="B34" t="s">
        <v>1</v>
      </c>
      <c r="C34" t="s">
        <v>1</v>
      </c>
      <c r="D34" t="s">
        <v>1</v>
      </c>
      <c r="E34" t="s">
        <v>1</v>
      </c>
      <c r="F34" t="s">
        <v>9</v>
      </c>
      <c r="G34" t="s">
        <v>1</v>
      </c>
      <c r="H34" t="s">
        <v>1</v>
      </c>
      <c r="I34" t="s">
        <v>1</v>
      </c>
      <c r="J34" t="s">
        <v>1</v>
      </c>
      <c r="K34" t="s">
        <v>1</v>
      </c>
      <c r="L34" t="s">
        <v>9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s="3">
        <v>13631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5">
        <v>3.8</v>
      </c>
      <c r="Y34" t="s">
        <v>1</v>
      </c>
      <c r="Z34" t="s">
        <v>1</v>
      </c>
    </row>
    <row r="35" spans="1:26" ht="15">
      <c r="A35" t="s">
        <v>199</v>
      </c>
      <c r="B35" t="s">
        <v>1</v>
      </c>
      <c r="C35" t="s">
        <v>1</v>
      </c>
      <c r="D35" t="s">
        <v>1</v>
      </c>
      <c r="E35" t="s">
        <v>1</v>
      </c>
      <c r="F35" t="s">
        <v>9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9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s="3">
        <v>10045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s="5">
        <v>2.8</v>
      </c>
      <c r="Y35" t="s">
        <v>1</v>
      </c>
      <c r="Z35" t="s">
        <v>1</v>
      </c>
    </row>
    <row r="36" spans="1:26" ht="15">
      <c r="A36" t="s">
        <v>200</v>
      </c>
      <c r="B36" t="s">
        <v>1</v>
      </c>
      <c r="C36" t="s">
        <v>1</v>
      </c>
      <c r="D36" t="s">
        <v>1</v>
      </c>
      <c r="E36" t="s">
        <v>1</v>
      </c>
      <c r="F36" t="s">
        <v>9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9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s="3">
        <v>4697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5">
        <v>1.3</v>
      </c>
      <c r="Y36" t="s">
        <v>1</v>
      </c>
      <c r="Z36" t="s">
        <v>1</v>
      </c>
    </row>
    <row r="37" spans="1:26" ht="15">
      <c r="A37" t="s">
        <v>201</v>
      </c>
      <c r="B37" t="s">
        <v>1</v>
      </c>
      <c r="C37" t="s">
        <v>1</v>
      </c>
      <c r="D37" t="s">
        <v>1</v>
      </c>
      <c r="E37" t="s">
        <v>1</v>
      </c>
      <c r="F37" t="s">
        <v>9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t="s">
        <v>9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3">
        <v>2924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5">
        <v>0.8</v>
      </c>
      <c r="Y37" t="s">
        <v>1</v>
      </c>
      <c r="Z37" t="s">
        <v>1</v>
      </c>
    </row>
    <row r="38" spans="1:26" ht="15">
      <c r="A38" t="s">
        <v>202</v>
      </c>
      <c r="B38" t="s">
        <v>1</v>
      </c>
      <c r="C38" t="s">
        <v>1</v>
      </c>
      <c r="D38" t="s">
        <v>1</v>
      </c>
      <c r="E38" t="s">
        <v>1</v>
      </c>
      <c r="F38" t="s">
        <v>9</v>
      </c>
      <c r="G38" t="s">
        <v>1</v>
      </c>
      <c r="H38" t="s">
        <v>1</v>
      </c>
      <c r="I38" t="s">
        <v>1</v>
      </c>
      <c r="J38" t="s">
        <v>1</v>
      </c>
      <c r="K38" t="s">
        <v>1</v>
      </c>
      <c r="L38" t="s">
        <v>9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s="3">
        <v>1490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5">
        <v>0.4</v>
      </c>
      <c r="Y38" t="s">
        <v>1</v>
      </c>
      <c r="Z38" t="s">
        <v>1</v>
      </c>
    </row>
    <row r="39" spans="1:26" ht="15">
      <c r="A39" t="s">
        <v>203</v>
      </c>
      <c r="B39" t="s">
        <v>1</v>
      </c>
      <c r="C39" t="s">
        <v>1</v>
      </c>
      <c r="D39" t="s">
        <v>1</v>
      </c>
      <c r="E39" t="s">
        <v>1</v>
      </c>
      <c r="F39" t="s">
        <v>9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9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s="3">
        <v>510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s="5">
        <v>0.1</v>
      </c>
      <c r="Y39" t="s">
        <v>1</v>
      </c>
      <c r="Z39" t="s">
        <v>1</v>
      </c>
    </row>
    <row r="40" spans="1:26" ht="15">
      <c r="A40" t="s">
        <v>10</v>
      </c>
      <c r="B40" t="s">
        <v>1</v>
      </c>
      <c r="C40" t="s">
        <v>1</v>
      </c>
      <c r="D40" t="s">
        <v>1</v>
      </c>
      <c r="E40" s="4">
        <v>274692</v>
      </c>
      <c r="F40" s="4"/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11</v>
      </c>
      <c r="M40" t="s">
        <v>1</v>
      </c>
      <c r="N40" t="s">
        <v>1</v>
      </c>
      <c r="O40" t="s">
        <v>1</v>
      </c>
      <c r="P40" t="s">
        <v>1</v>
      </c>
      <c r="Q40" s="4">
        <v>362532</v>
      </c>
      <c r="R40" s="4"/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11</v>
      </c>
      <c r="Y40" t="s">
        <v>1</v>
      </c>
      <c r="Z40" t="s">
        <v>1</v>
      </c>
    </row>
  </sheetData>
  <sheetProtection selectLockedCells="1" selectUnlockedCells="1"/>
  <mergeCells count="10">
    <mergeCell ref="D2:M2"/>
    <mergeCell ref="P2:Y2"/>
    <mergeCell ref="D3:G3"/>
    <mergeCell ref="J3:M3"/>
    <mergeCell ref="P3:S3"/>
    <mergeCell ref="V3:Y3"/>
    <mergeCell ref="E4:F4"/>
    <mergeCell ref="Q4:R4"/>
    <mergeCell ref="E40:F40"/>
    <mergeCell ref="Q40:R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s="7" t="s">
        <v>204</v>
      </c>
      <c r="E2" s="7"/>
      <c r="F2" s="7"/>
      <c r="G2" s="7"/>
      <c r="H2" s="7"/>
      <c r="I2" s="7"/>
      <c r="J2" s="7"/>
      <c r="K2" s="7"/>
      <c r="L2" s="7"/>
      <c r="M2" s="7"/>
      <c r="N2" t="s">
        <v>1</v>
      </c>
      <c r="O2" t="s">
        <v>1</v>
      </c>
      <c r="P2" s="7" t="s">
        <v>205</v>
      </c>
      <c r="Q2" s="7"/>
      <c r="R2" s="7"/>
      <c r="S2" s="7"/>
      <c r="T2" s="7"/>
      <c r="U2" s="7"/>
      <c r="V2" s="7"/>
      <c r="W2" s="7"/>
      <c r="X2" s="7"/>
      <c r="Y2" s="7"/>
      <c r="Z2" t="s">
        <v>1</v>
      </c>
    </row>
    <row r="3" spans="1:26" ht="39.75" customHeight="1">
      <c r="A3" t="s">
        <v>1</v>
      </c>
      <c r="B3" t="s">
        <v>1</v>
      </c>
      <c r="C3" t="s">
        <v>1</v>
      </c>
      <c r="D3" s="2" t="s">
        <v>156</v>
      </c>
      <c r="E3" s="2"/>
      <c r="F3" s="2"/>
      <c r="G3" s="2"/>
      <c r="H3" t="s">
        <v>1</v>
      </c>
      <c r="I3" t="s">
        <v>1</v>
      </c>
      <c r="J3" s="2" t="s">
        <v>165</v>
      </c>
      <c r="K3" s="2"/>
      <c r="L3" s="2"/>
      <c r="M3" s="2"/>
      <c r="N3" t="s">
        <v>1</v>
      </c>
      <c r="O3" t="s">
        <v>1</v>
      </c>
      <c r="P3" s="2" t="s">
        <v>156</v>
      </c>
      <c r="Q3" s="2"/>
      <c r="R3" s="2"/>
      <c r="S3" s="2"/>
      <c r="T3" t="s">
        <v>1</v>
      </c>
      <c r="U3" t="s">
        <v>1</v>
      </c>
      <c r="V3" s="2" t="s">
        <v>165</v>
      </c>
      <c r="W3" s="2"/>
      <c r="X3" s="2"/>
      <c r="Y3" s="2"/>
      <c r="Z3" t="s">
        <v>1</v>
      </c>
    </row>
    <row r="4" spans="1:26" ht="15">
      <c r="A4" t="s">
        <v>206</v>
      </c>
      <c r="B4" t="s">
        <v>1</v>
      </c>
      <c r="C4" t="s">
        <v>1</v>
      </c>
      <c r="D4" t="s">
        <v>1</v>
      </c>
      <c r="E4" s="4">
        <v>140048</v>
      </c>
      <c r="F4" s="4"/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207</v>
      </c>
      <c r="M4" t="s">
        <v>1</v>
      </c>
      <c r="N4" t="s">
        <v>1</v>
      </c>
      <c r="O4" t="s">
        <v>1</v>
      </c>
      <c r="P4" t="s">
        <v>1</v>
      </c>
      <c r="Q4" s="4">
        <v>165963</v>
      </c>
      <c r="R4" s="4"/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208</v>
      </c>
      <c r="Y4" t="s">
        <v>1</v>
      </c>
      <c r="Z4" t="s">
        <v>1</v>
      </c>
    </row>
    <row r="5" spans="1:26" ht="15">
      <c r="A5" t="s">
        <v>209</v>
      </c>
      <c r="B5" t="s">
        <v>1</v>
      </c>
      <c r="C5" t="s">
        <v>1</v>
      </c>
      <c r="D5" t="s">
        <v>1</v>
      </c>
      <c r="E5" t="s">
        <v>1</v>
      </c>
      <c r="F5" s="3">
        <v>50212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5">
        <v>18.3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70102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5">
        <v>19.3</v>
      </c>
      <c r="Y5" t="s">
        <v>1</v>
      </c>
      <c r="Z5" t="s">
        <v>1</v>
      </c>
    </row>
    <row r="6" spans="1:26" ht="15">
      <c r="A6" t="s">
        <v>210</v>
      </c>
      <c r="B6" t="s">
        <v>1</v>
      </c>
      <c r="C6" t="s">
        <v>1</v>
      </c>
      <c r="D6" t="s">
        <v>1</v>
      </c>
      <c r="E6" t="s">
        <v>1</v>
      </c>
      <c r="F6" s="3">
        <v>48255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17.6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55283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15.3</v>
      </c>
      <c r="Y6" t="s">
        <v>1</v>
      </c>
      <c r="Z6" t="s">
        <v>1</v>
      </c>
    </row>
    <row r="7" spans="1:26" ht="15">
      <c r="A7" t="s">
        <v>211</v>
      </c>
      <c r="B7" t="s">
        <v>1</v>
      </c>
      <c r="C7" t="s">
        <v>1</v>
      </c>
      <c r="D7" t="s">
        <v>1</v>
      </c>
      <c r="E7" t="s">
        <v>1</v>
      </c>
      <c r="F7" s="3">
        <v>36177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5">
        <v>13.1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71184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5">
        <v>19.6</v>
      </c>
      <c r="Y7" t="s">
        <v>1</v>
      </c>
      <c r="Z7" t="s">
        <v>1</v>
      </c>
    </row>
    <row r="8" spans="1:26" ht="15">
      <c r="A8" t="s">
        <v>10</v>
      </c>
      <c r="B8" t="s">
        <v>1</v>
      </c>
      <c r="C8" t="s">
        <v>1</v>
      </c>
      <c r="D8" t="s">
        <v>1</v>
      </c>
      <c r="E8" s="4">
        <v>274692</v>
      </c>
      <c r="F8" s="4"/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11</v>
      </c>
      <c r="M8" t="s">
        <v>1</v>
      </c>
      <c r="N8" t="s">
        <v>1</v>
      </c>
      <c r="O8" t="s">
        <v>1</v>
      </c>
      <c r="P8" t="s">
        <v>1</v>
      </c>
      <c r="Q8" s="4">
        <v>362532</v>
      </c>
      <c r="R8" s="4"/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11</v>
      </c>
      <c r="Y8" t="s">
        <v>1</v>
      </c>
      <c r="Z8" t="s">
        <v>1</v>
      </c>
    </row>
  </sheetData>
  <sheetProtection selectLockedCells="1" selectUnlockedCells="1"/>
  <mergeCells count="10">
    <mergeCell ref="D2:M2"/>
    <mergeCell ref="P2:Y2"/>
    <mergeCell ref="D3:G3"/>
    <mergeCell ref="J3:M3"/>
    <mergeCell ref="P3:S3"/>
    <mergeCell ref="V3:Y3"/>
    <mergeCell ref="E4:F4"/>
    <mergeCell ref="Q4:R4"/>
    <mergeCell ref="E8:F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s="7" t="s">
        <v>212</v>
      </c>
      <c r="E2" s="7"/>
      <c r="F2" s="7"/>
      <c r="G2" s="7"/>
      <c r="H2" s="7"/>
      <c r="I2" s="7"/>
      <c r="J2" s="7"/>
      <c r="K2" s="7"/>
      <c r="L2" s="7"/>
      <c r="M2" s="7"/>
      <c r="N2" t="s">
        <v>1</v>
      </c>
      <c r="O2" t="s">
        <v>1</v>
      </c>
      <c r="P2" s="7" t="s">
        <v>213</v>
      </c>
      <c r="Q2" s="7"/>
      <c r="R2" s="7"/>
      <c r="S2" s="7"/>
      <c r="T2" s="7"/>
      <c r="U2" s="7"/>
      <c r="V2" s="7"/>
      <c r="W2" s="7"/>
      <c r="X2" s="7"/>
      <c r="Y2" s="7"/>
      <c r="Z2" t="s">
        <v>1</v>
      </c>
    </row>
    <row r="3" spans="1:26" ht="39.75" customHeight="1">
      <c r="A3" t="s">
        <v>4</v>
      </c>
      <c r="B3" t="s">
        <v>1</v>
      </c>
      <c r="C3" t="s">
        <v>1</v>
      </c>
      <c r="D3" s="2" t="s">
        <v>156</v>
      </c>
      <c r="E3" s="2"/>
      <c r="F3" s="2"/>
      <c r="G3" s="2"/>
      <c r="H3" t="s">
        <v>1</v>
      </c>
      <c r="I3" t="s">
        <v>1</v>
      </c>
      <c r="J3" s="2" t="s">
        <v>214</v>
      </c>
      <c r="K3" s="2"/>
      <c r="L3" s="2"/>
      <c r="M3" s="2"/>
      <c r="N3" t="s">
        <v>1</v>
      </c>
      <c r="O3" t="s">
        <v>1</v>
      </c>
      <c r="P3" s="2" t="s">
        <v>156</v>
      </c>
      <c r="Q3" s="2"/>
      <c r="R3" s="2"/>
      <c r="S3" s="2"/>
      <c r="T3" t="s">
        <v>1</v>
      </c>
      <c r="U3" t="s">
        <v>1</v>
      </c>
      <c r="V3" s="2" t="s">
        <v>214</v>
      </c>
      <c r="W3" s="2"/>
      <c r="X3" s="2"/>
      <c r="Y3" s="2"/>
      <c r="Z3" t="s">
        <v>1</v>
      </c>
    </row>
    <row r="4" spans="1:26" ht="15">
      <c r="A4" s="3">
        <v>1</v>
      </c>
      <c r="B4" t="s">
        <v>1</v>
      </c>
      <c r="C4" t="s">
        <v>1</v>
      </c>
      <c r="D4" t="s">
        <v>1</v>
      </c>
      <c r="E4" s="4">
        <v>96703</v>
      </c>
      <c r="F4" s="4"/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7</v>
      </c>
      <c r="M4" t="s">
        <v>1</v>
      </c>
      <c r="N4" t="s">
        <v>1</v>
      </c>
      <c r="O4" t="s">
        <v>1</v>
      </c>
      <c r="P4" t="s">
        <v>1</v>
      </c>
      <c r="Q4" s="4">
        <v>85688</v>
      </c>
      <c r="R4" s="4"/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8</v>
      </c>
      <c r="Y4" t="s">
        <v>1</v>
      </c>
      <c r="Z4" t="s">
        <v>1</v>
      </c>
    </row>
    <row r="5" spans="1:26" ht="15">
      <c r="A5" s="3">
        <v>2</v>
      </c>
      <c r="B5" t="s">
        <v>1</v>
      </c>
      <c r="C5" t="s">
        <v>1</v>
      </c>
      <c r="D5" t="s">
        <v>1</v>
      </c>
      <c r="E5" t="s">
        <v>1</v>
      </c>
      <c r="F5" s="3">
        <v>140111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5">
        <v>51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219855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5">
        <v>60.7</v>
      </c>
      <c r="Y5" t="s">
        <v>1</v>
      </c>
      <c r="Z5" t="s">
        <v>1</v>
      </c>
    </row>
    <row r="6" spans="1:26" ht="15">
      <c r="A6" s="3">
        <v>3</v>
      </c>
      <c r="B6" t="s">
        <v>1</v>
      </c>
      <c r="C6" t="s">
        <v>1</v>
      </c>
      <c r="D6" t="s">
        <v>1</v>
      </c>
      <c r="E6" t="s">
        <v>1</v>
      </c>
      <c r="F6" s="3">
        <v>17111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6.2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56989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15.7</v>
      </c>
      <c r="Y6" t="s">
        <v>1</v>
      </c>
      <c r="Z6" t="s">
        <v>1</v>
      </c>
    </row>
    <row r="7" spans="1:26" ht="15">
      <c r="A7" s="3">
        <v>4</v>
      </c>
      <c r="B7" t="s">
        <v>1</v>
      </c>
      <c r="C7" t="s">
        <v>1</v>
      </c>
      <c r="D7" t="s">
        <v>1</v>
      </c>
      <c r="E7" t="s">
        <v>1</v>
      </c>
      <c r="F7" s="3">
        <v>20767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5">
        <v>7.6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9</v>
      </c>
      <c r="Y7" t="s">
        <v>1</v>
      </c>
      <c r="Z7" t="s">
        <v>1</v>
      </c>
    </row>
    <row r="8" spans="1:26" ht="15">
      <c r="A8" s="3">
        <v>5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9</v>
      </c>
      <c r="Y8" t="s">
        <v>1</v>
      </c>
      <c r="Z8" t="s">
        <v>1</v>
      </c>
    </row>
    <row r="9" spans="1:26" ht="15">
      <c r="A9" t="s">
        <v>10</v>
      </c>
      <c r="B9" t="s">
        <v>1</v>
      </c>
      <c r="C9" t="s">
        <v>1</v>
      </c>
      <c r="D9" t="s">
        <v>1</v>
      </c>
      <c r="E9" s="4">
        <v>274692</v>
      </c>
      <c r="F9" s="4"/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11</v>
      </c>
      <c r="M9" t="s">
        <v>1</v>
      </c>
      <c r="N9" t="s">
        <v>1</v>
      </c>
      <c r="O9" t="s">
        <v>1</v>
      </c>
      <c r="P9" t="s">
        <v>1</v>
      </c>
      <c r="Q9" s="4">
        <v>362532</v>
      </c>
      <c r="R9" s="4"/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11</v>
      </c>
      <c r="Y9" t="s">
        <v>1</v>
      </c>
      <c r="Z9" t="s">
        <v>1</v>
      </c>
    </row>
  </sheetData>
  <sheetProtection selectLockedCells="1" selectUnlockedCells="1"/>
  <mergeCells count="10">
    <mergeCell ref="D2:M2"/>
    <mergeCell ref="P2:Y2"/>
    <mergeCell ref="D3:G3"/>
    <mergeCell ref="J3:M3"/>
    <mergeCell ref="P3:S3"/>
    <mergeCell ref="V3:Y3"/>
    <mergeCell ref="E4:F4"/>
    <mergeCell ref="Q4:R4"/>
    <mergeCell ref="E9:F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s="7" t="s">
        <v>41</v>
      </c>
      <c r="E4" s="7"/>
      <c r="F4" s="7"/>
      <c r="G4" s="7"/>
      <c r="H4" t="s">
        <v>1</v>
      </c>
    </row>
    <row r="5" spans="1:8" ht="15">
      <c r="A5" t="s">
        <v>216</v>
      </c>
      <c r="B5" t="s">
        <v>1</v>
      </c>
      <c r="C5" t="s">
        <v>1</v>
      </c>
      <c r="D5" t="s">
        <v>1</v>
      </c>
      <c r="E5" s="4">
        <v>28396</v>
      </c>
      <c r="F5" s="4"/>
      <c r="G5" t="s">
        <v>1</v>
      </c>
      <c r="H5" t="s">
        <v>1</v>
      </c>
    </row>
    <row r="6" spans="1:8" ht="15">
      <c r="A6" t="s">
        <v>217</v>
      </c>
      <c r="B6" t="s">
        <v>1</v>
      </c>
      <c r="C6" t="s">
        <v>1</v>
      </c>
      <c r="D6" t="s">
        <v>1</v>
      </c>
      <c r="E6" t="s">
        <v>1</v>
      </c>
      <c r="F6" t="s">
        <v>218</v>
      </c>
      <c r="G6" t="s">
        <v>1</v>
      </c>
      <c r="H6" t="s">
        <v>1</v>
      </c>
    </row>
    <row r="7" spans="1:8" ht="15">
      <c r="A7" t="s">
        <v>219</v>
      </c>
      <c r="B7" t="s">
        <v>1</v>
      </c>
      <c r="C7" t="s">
        <v>1</v>
      </c>
      <c r="D7" t="s">
        <v>1</v>
      </c>
      <c r="E7" t="s">
        <v>1</v>
      </c>
      <c r="F7" s="3">
        <v>5</v>
      </c>
      <c r="G7" t="s">
        <v>1</v>
      </c>
      <c r="H7" t="s">
        <v>1</v>
      </c>
    </row>
    <row r="8" spans="1:8" ht="15">
      <c r="A8" t="s">
        <v>220</v>
      </c>
      <c r="B8" t="s">
        <v>1</v>
      </c>
      <c r="C8" t="s">
        <v>1</v>
      </c>
      <c r="D8" t="s">
        <v>1</v>
      </c>
      <c r="E8" s="4">
        <v>7443</v>
      </c>
      <c r="F8" s="4"/>
      <c r="G8" t="s">
        <v>1</v>
      </c>
      <c r="H8" t="s">
        <v>1</v>
      </c>
    </row>
    <row r="9" spans="1:8" ht="15">
      <c r="A9" s="8" t="s">
        <v>221</v>
      </c>
      <c r="B9" t="s">
        <v>1</v>
      </c>
      <c r="C9" t="s">
        <v>1</v>
      </c>
      <c r="D9" t="s">
        <v>1</v>
      </c>
      <c r="E9" s="4">
        <v>28396</v>
      </c>
      <c r="F9" s="4"/>
      <c r="G9" t="s">
        <v>1</v>
      </c>
      <c r="H9" t="s">
        <v>1</v>
      </c>
    </row>
  </sheetData>
  <sheetProtection selectLockedCells="1" selectUnlockedCells="1"/>
  <mergeCells count="5">
    <mergeCell ref="A2:F2"/>
    <mergeCell ref="D4:G4"/>
    <mergeCell ref="E5:F5"/>
    <mergeCell ref="E8:F8"/>
    <mergeCell ref="E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39.7109375" style="0" customWidth="1"/>
    <col min="5" max="6" width="1.7109375" style="0" customWidth="1"/>
    <col min="7" max="7" width="90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222</v>
      </c>
      <c r="B2" t="s">
        <v>1</v>
      </c>
      <c r="C2" t="s">
        <v>1</v>
      </c>
      <c r="D2" s="10" t="s">
        <v>223</v>
      </c>
      <c r="E2" t="s">
        <v>1</v>
      </c>
      <c r="F2" t="s">
        <v>1</v>
      </c>
      <c r="G2" s="10" t="s">
        <v>224</v>
      </c>
      <c r="H2" t="s">
        <v>1</v>
      </c>
      <c r="I2" t="s">
        <v>1</v>
      </c>
      <c r="J2" s="2" t="s">
        <v>225</v>
      </c>
      <c r="K2" s="2"/>
      <c r="L2" s="2"/>
      <c r="M2" s="2"/>
      <c r="N2" t="s">
        <v>1</v>
      </c>
      <c r="O2" t="s">
        <v>1</v>
      </c>
      <c r="P2" s="7" t="s">
        <v>226</v>
      </c>
      <c r="Q2" s="7"/>
      <c r="R2" s="7"/>
      <c r="S2" s="7"/>
      <c r="T2" t="s">
        <v>1</v>
      </c>
      <c r="U2" t="s">
        <v>1</v>
      </c>
      <c r="V2" s="7" t="s">
        <v>227</v>
      </c>
      <c r="W2" s="7"/>
      <c r="X2" s="7"/>
      <c r="Y2" s="7"/>
      <c r="Z2" t="s">
        <v>1</v>
      </c>
    </row>
    <row r="3" spans="1:26" ht="39.75" customHeight="1">
      <c r="A3" s="14" t="s">
        <v>228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</row>
    <row r="4" spans="1:26" ht="39.75" customHeight="1">
      <c r="A4" s="14" t="s">
        <v>229</v>
      </c>
      <c r="B4" t="s">
        <v>1</v>
      </c>
      <c r="C4" t="s">
        <v>1</v>
      </c>
      <c r="D4" s="15" t="s">
        <v>230</v>
      </c>
      <c r="E4" t="s">
        <v>1</v>
      </c>
      <c r="F4" t="s">
        <v>1</v>
      </c>
      <c r="G4" s="15" t="s">
        <v>231</v>
      </c>
      <c r="H4" t="s">
        <v>1</v>
      </c>
      <c r="I4" t="s">
        <v>1</v>
      </c>
      <c r="J4" t="s">
        <v>1</v>
      </c>
      <c r="K4" s="4">
        <v>5445</v>
      </c>
      <c r="L4" s="4"/>
      <c r="M4" t="s">
        <v>1</v>
      </c>
      <c r="N4" t="s">
        <v>1</v>
      </c>
      <c r="O4" t="s">
        <v>1</v>
      </c>
      <c r="P4" t="s">
        <v>1</v>
      </c>
      <c r="Q4" s="4">
        <v>5445</v>
      </c>
      <c r="R4" s="4"/>
      <c r="S4" t="s">
        <v>1</v>
      </c>
      <c r="T4" t="s">
        <v>1</v>
      </c>
      <c r="U4" t="s">
        <v>1</v>
      </c>
      <c r="V4" t="s">
        <v>1</v>
      </c>
      <c r="W4" s="4">
        <v>5445</v>
      </c>
      <c r="X4" s="4"/>
      <c r="Y4" t="s">
        <v>1</v>
      </c>
      <c r="Z4" t="s">
        <v>1</v>
      </c>
    </row>
    <row r="5" spans="1:26" ht="39.75" customHeight="1">
      <c r="A5" t="s">
        <v>232</v>
      </c>
      <c r="B5" t="s">
        <v>1</v>
      </c>
      <c r="C5" t="s">
        <v>1</v>
      </c>
      <c r="D5" s="10" t="s">
        <v>201</v>
      </c>
      <c r="E5" t="s">
        <v>1</v>
      </c>
      <c r="F5" t="s">
        <v>1</v>
      </c>
      <c r="G5" s="15" t="s">
        <v>233</v>
      </c>
      <c r="H5" t="s">
        <v>1</v>
      </c>
      <c r="I5" t="s">
        <v>1</v>
      </c>
      <c r="J5" t="s">
        <v>1</v>
      </c>
      <c r="K5" t="s">
        <v>1</v>
      </c>
      <c r="L5" s="3">
        <v>7443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7443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3">
        <v>7443</v>
      </c>
      <c r="Y5" t="s">
        <v>1</v>
      </c>
      <c r="Z5" t="s">
        <v>1</v>
      </c>
    </row>
    <row r="6" spans="1:26" ht="39.75" customHeight="1">
      <c r="A6" t="s">
        <v>234</v>
      </c>
      <c r="B6" t="s">
        <v>1</v>
      </c>
      <c r="C6" t="s">
        <v>1</v>
      </c>
      <c r="D6" s="15" t="s">
        <v>235</v>
      </c>
      <c r="E6" t="s">
        <v>1</v>
      </c>
      <c r="F6" t="s">
        <v>1</v>
      </c>
      <c r="G6" s="15" t="s">
        <v>236</v>
      </c>
      <c r="H6" t="s">
        <v>1</v>
      </c>
      <c r="I6" t="s">
        <v>1</v>
      </c>
      <c r="J6" t="s">
        <v>1</v>
      </c>
      <c r="K6" t="s">
        <v>1</v>
      </c>
      <c r="L6" s="3">
        <v>6653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6653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6653</v>
      </c>
      <c r="Y6" t="s">
        <v>1</v>
      </c>
      <c r="Z6" t="s">
        <v>1</v>
      </c>
    </row>
    <row r="7" spans="1:26" ht="39.75" customHeight="1">
      <c r="A7" s="14" t="s">
        <v>237</v>
      </c>
      <c r="B7" t="s">
        <v>1</v>
      </c>
      <c r="C7" t="s">
        <v>1</v>
      </c>
      <c r="D7" s="15" t="s">
        <v>238</v>
      </c>
      <c r="E7" t="s">
        <v>1</v>
      </c>
      <c r="F7" t="s">
        <v>1</v>
      </c>
      <c r="G7" s="15" t="s">
        <v>239</v>
      </c>
      <c r="H7" t="s">
        <v>1</v>
      </c>
      <c r="I7" t="s">
        <v>1</v>
      </c>
      <c r="J7" t="s">
        <v>1</v>
      </c>
      <c r="K7" t="s">
        <v>1</v>
      </c>
      <c r="L7" s="3">
        <v>4400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4400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4400</v>
      </c>
      <c r="Y7" t="s">
        <v>1</v>
      </c>
      <c r="Z7" t="s">
        <v>1</v>
      </c>
    </row>
    <row r="8" spans="1:26" ht="39.75" customHeight="1">
      <c r="A8" s="14" t="s">
        <v>240</v>
      </c>
      <c r="B8" t="s">
        <v>1</v>
      </c>
      <c r="C8" t="s">
        <v>1</v>
      </c>
      <c r="D8" s="15" t="s">
        <v>241</v>
      </c>
      <c r="E8" t="s">
        <v>1</v>
      </c>
      <c r="F8" t="s">
        <v>1</v>
      </c>
      <c r="G8" s="15" t="s">
        <v>242</v>
      </c>
      <c r="H8" t="s">
        <v>1</v>
      </c>
      <c r="I8" t="s">
        <v>1</v>
      </c>
      <c r="J8" t="s">
        <v>1</v>
      </c>
      <c r="K8" t="s">
        <v>1</v>
      </c>
      <c r="L8" s="3">
        <v>4455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4455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4455</v>
      </c>
      <c r="Y8" t="s">
        <v>1</v>
      </c>
      <c r="Z8" t="s">
        <v>1</v>
      </c>
    </row>
    <row r="9" spans="1:26" ht="39.75" customHeight="1">
      <c r="A9" s="16" t="s">
        <v>243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s="4">
        <v>28396</v>
      </c>
      <c r="L9" s="4"/>
      <c r="M9" t="s">
        <v>1</v>
      </c>
      <c r="N9" t="s">
        <v>1</v>
      </c>
      <c r="O9" t="s">
        <v>1</v>
      </c>
      <c r="P9" t="s">
        <v>1</v>
      </c>
      <c r="Q9" s="4">
        <v>28396</v>
      </c>
      <c r="R9" s="4"/>
      <c r="S9" t="s">
        <v>1</v>
      </c>
      <c r="T9" t="s">
        <v>1</v>
      </c>
      <c r="U9" t="s">
        <v>1</v>
      </c>
      <c r="V9" t="s">
        <v>1</v>
      </c>
      <c r="W9" s="4">
        <v>28396</v>
      </c>
      <c r="X9" s="4"/>
      <c r="Y9" t="s">
        <v>1</v>
      </c>
      <c r="Z9" t="s">
        <v>1</v>
      </c>
    </row>
  </sheetData>
  <sheetProtection selectLockedCells="1" selectUnlockedCells="1"/>
  <mergeCells count="9">
    <mergeCell ref="J2:M2"/>
    <mergeCell ref="P2:S2"/>
    <mergeCell ref="V2:Y2"/>
    <mergeCell ref="K4:L4"/>
    <mergeCell ref="Q4:R4"/>
    <mergeCell ref="W4:X4"/>
    <mergeCell ref="K9:L9"/>
    <mergeCell ref="Q9:R9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7" t="s">
        <v>244</v>
      </c>
      <c r="E2" s="7"/>
      <c r="F2" s="7"/>
      <c r="G2" s="7"/>
      <c r="H2" s="7"/>
      <c r="I2" s="7"/>
      <c r="J2" s="7"/>
      <c r="K2" s="7"/>
      <c r="L2" s="7"/>
      <c r="M2" s="7"/>
      <c r="N2" t="s">
        <v>1</v>
      </c>
    </row>
    <row r="3" spans="1:14" ht="15">
      <c r="A3" t="s">
        <v>1</v>
      </c>
      <c r="B3" t="s">
        <v>1</v>
      </c>
      <c r="C3" t="s">
        <v>1</v>
      </c>
      <c r="D3" s="7" t="s">
        <v>28</v>
      </c>
      <c r="E3" s="7"/>
      <c r="F3" s="7"/>
      <c r="G3" s="7"/>
      <c r="H3" t="s">
        <v>1</v>
      </c>
      <c r="I3" t="s">
        <v>1</v>
      </c>
      <c r="J3" s="7" t="s">
        <v>41</v>
      </c>
      <c r="K3" s="7"/>
      <c r="L3" s="7"/>
      <c r="M3" s="7"/>
      <c r="N3" t="s">
        <v>1</v>
      </c>
    </row>
    <row r="4" spans="1:14" ht="15">
      <c r="A4" t="s">
        <v>245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246</v>
      </c>
      <c r="B5" t="s">
        <v>1</v>
      </c>
      <c r="C5" t="s">
        <v>1</v>
      </c>
      <c r="D5" t="s">
        <v>1</v>
      </c>
      <c r="E5" s="6" t="s">
        <v>247</v>
      </c>
      <c r="F5" s="6"/>
      <c r="G5" t="s">
        <v>1</v>
      </c>
      <c r="H5" t="s">
        <v>1</v>
      </c>
      <c r="I5" t="s">
        <v>1</v>
      </c>
      <c r="J5" t="s">
        <v>1</v>
      </c>
      <c r="K5" s="4">
        <v>28396</v>
      </c>
      <c r="L5" s="4"/>
      <c r="M5" t="s">
        <v>1</v>
      </c>
      <c r="N5" t="s">
        <v>1</v>
      </c>
    </row>
    <row r="6" spans="1:14" ht="15">
      <c r="A6" t="s">
        <v>248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704</v>
      </c>
      <c r="M6" t="s">
        <v>1</v>
      </c>
      <c r="N6" t="s">
        <v>1</v>
      </c>
    </row>
    <row r="7" spans="1:14" ht="15">
      <c r="A7" t="s">
        <v>249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151</v>
      </c>
      <c r="M7" t="s">
        <v>1</v>
      </c>
      <c r="N7" t="s">
        <v>1</v>
      </c>
    </row>
    <row r="8" spans="1:14" ht="15">
      <c r="A8" t="s">
        <v>250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7</v>
      </c>
      <c r="M8" t="s">
        <v>1</v>
      </c>
      <c r="N8" t="s">
        <v>1</v>
      </c>
    </row>
    <row r="9" spans="1:14" ht="15">
      <c r="A9" s="8" t="s">
        <v>141</v>
      </c>
      <c r="B9" t="s">
        <v>1</v>
      </c>
      <c r="C9" t="s">
        <v>1</v>
      </c>
      <c r="D9" t="s">
        <v>1</v>
      </c>
      <c r="E9" s="6" t="s">
        <v>247</v>
      </c>
      <c r="F9" s="6"/>
      <c r="G9" t="s">
        <v>1</v>
      </c>
      <c r="H9" t="s">
        <v>1</v>
      </c>
      <c r="I9" t="s">
        <v>1</v>
      </c>
      <c r="J9" t="s">
        <v>1</v>
      </c>
      <c r="K9" s="4">
        <v>29258</v>
      </c>
      <c r="L9" s="4"/>
      <c r="M9" t="s">
        <v>1</v>
      </c>
      <c r="N9" t="s">
        <v>1</v>
      </c>
    </row>
  </sheetData>
  <sheetProtection selectLockedCells="1" selectUnlockedCells="1"/>
  <mergeCells count="7">
    <mergeCell ref="D2:M2"/>
    <mergeCell ref="D3:G3"/>
    <mergeCell ref="J3:M3"/>
    <mergeCell ref="E5:F5"/>
    <mergeCell ref="K5:L5"/>
    <mergeCell ref="E9:F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7" t="s">
        <v>244</v>
      </c>
      <c r="E2" s="7"/>
      <c r="F2" s="7"/>
      <c r="G2" s="7"/>
      <c r="H2" s="7"/>
      <c r="I2" s="7"/>
      <c r="J2" s="7"/>
      <c r="K2" s="7"/>
      <c r="L2" s="7"/>
      <c r="M2" s="7"/>
      <c r="N2" t="s">
        <v>1</v>
      </c>
    </row>
    <row r="3" spans="1:14" ht="15">
      <c r="A3" t="s">
        <v>1</v>
      </c>
      <c r="B3" t="s">
        <v>1</v>
      </c>
      <c r="C3" t="s">
        <v>1</v>
      </c>
      <c r="D3" s="7" t="s">
        <v>28</v>
      </c>
      <c r="E3" s="7"/>
      <c r="F3" s="7"/>
      <c r="G3" s="7"/>
      <c r="H3" t="s">
        <v>1</v>
      </c>
      <c r="I3" t="s">
        <v>1</v>
      </c>
      <c r="J3" s="7" t="s">
        <v>41</v>
      </c>
      <c r="K3" s="7"/>
      <c r="L3" s="7"/>
      <c r="M3" s="7"/>
      <c r="N3" t="s">
        <v>1</v>
      </c>
    </row>
    <row r="4" spans="1:14" ht="15">
      <c r="A4" t="s">
        <v>251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252</v>
      </c>
      <c r="B5" t="s">
        <v>1</v>
      </c>
      <c r="C5" t="s">
        <v>1</v>
      </c>
      <c r="D5" t="s">
        <v>1</v>
      </c>
      <c r="E5" s="6" t="s">
        <v>247</v>
      </c>
      <c r="F5" s="6"/>
      <c r="G5" t="s">
        <v>1</v>
      </c>
      <c r="H5" t="s">
        <v>1</v>
      </c>
      <c r="I5" t="s">
        <v>1</v>
      </c>
      <c r="J5" t="s">
        <v>1</v>
      </c>
      <c r="K5" s="4">
        <v>12079</v>
      </c>
      <c r="L5" s="4"/>
      <c r="M5" t="s">
        <v>1</v>
      </c>
      <c r="N5" t="s">
        <v>1</v>
      </c>
    </row>
    <row r="6" spans="1:14" ht="15">
      <c r="A6" t="s">
        <v>253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113</v>
      </c>
      <c r="M6" t="s">
        <v>1</v>
      </c>
      <c r="N6" t="s">
        <v>1</v>
      </c>
    </row>
    <row r="7" spans="1:14" ht="15">
      <c r="A7" t="s">
        <v>254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27</v>
      </c>
      <c r="M7" t="s">
        <v>1</v>
      </c>
      <c r="N7" t="s">
        <v>1</v>
      </c>
    </row>
    <row r="8" spans="1:14" ht="15">
      <c r="A8" s="8" t="s">
        <v>255</v>
      </c>
      <c r="B8" t="s">
        <v>1</v>
      </c>
      <c r="C8" t="s">
        <v>1</v>
      </c>
      <c r="D8" t="s">
        <v>1</v>
      </c>
      <c r="E8" s="6" t="s">
        <v>247</v>
      </c>
      <c r="F8" s="6"/>
      <c r="G8" t="s">
        <v>1</v>
      </c>
      <c r="H8" t="s">
        <v>1</v>
      </c>
      <c r="I8" t="s">
        <v>1</v>
      </c>
      <c r="J8" t="s">
        <v>1</v>
      </c>
      <c r="K8" s="4">
        <v>12219</v>
      </c>
      <c r="L8" s="4"/>
      <c r="M8" t="s">
        <v>1</v>
      </c>
      <c r="N8" t="s">
        <v>1</v>
      </c>
    </row>
    <row r="9" spans="1:14" ht="15">
      <c r="A9" t="s">
        <v>256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</row>
    <row r="10" spans="1:14" ht="15">
      <c r="A10" t="s">
        <v>257</v>
      </c>
      <c r="B10" t="s">
        <v>1</v>
      </c>
      <c r="C10" t="s">
        <v>1</v>
      </c>
      <c r="D10" t="s">
        <v>1</v>
      </c>
      <c r="E10" s="6" t="s">
        <v>247</v>
      </c>
      <c r="F10" s="6"/>
      <c r="G10" t="s">
        <v>1</v>
      </c>
      <c r="H10" t="s">
        <v>1</v>
      </c>
      <c r="I10" t="s">
        <v>1</v>
      </c>
      <c r="J10" t="s">
        <v>1</v>
      </c>
      <c r="K10" s="4">
        <v>17039</v>
      </c>
      <c r="L10" s="4"/>
      <c r="M10" t="s">
        <v>1</v>
      </c>
      <c r="N10" t="s">
        <v>1</v>
      </c>
    </row>
    <row r="11" spans="1:14" ht="15">
      <c r="A11" s="8" t="s">
        <v>142</v>
      </c>
      <c r="B11" t="s">
        <v>1</v>
      </c>
      <c r="C11" t="s">
        <v>1</v>
      </c>
      <c r="D11" t="s">
        <v>1</v>
      </c>
      <c r="E11" s="6" t="s">
        <v>247</v>
      </c>
      <c r="F11" s="6"/>
      <c r="G11" t="s">
        <v>1</v>
      </c>
      <c r="H11" t="s">
        <v>1</v>
      </c>
      <c r="I11" t="s">
        <v>1</v>
      </c>
      <c r="J11" t="s">
        <v>1</v>
      </c>
      <c r="K11" s="4">
        <v>17039</v>
      </c>
      <c r="L11" s="4"/>
      <c r="M11" t="s">
        <v>1</v>
      </c>
      <c r="N11" t="s">
        <v>1</v>
      </c>
    </row>
    <row r="12" spans="1:14" ht="15">
      <c r="A12" s="6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</sheetData>
  <sheetProtection selectLockedCells="1" selectUnlockedCells="1"/>
  <mergeCells count="12">
    <mergeCell ref="D2:M2"/>
    <mergeCell ref="D3:G3"/>
    <mergeCell ref="J3:M3"/>
    <mergeCell ref="E5:F5"/>
    <mergeCell ref="K5:L5"/>
    <mergeCell ref="E8:F8"/>
    <mergeCell ref="K8:L8"/>
    <mergeCell ref="E10:F10"/>
    <mergeCell ref="K10:L10"/>
    <mergeCell ref="E11:F11"/>
    <mergeCell ref="K11:L11"/>
    <mergeCell ref="A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</v>
      </c>
      <c r="B2" t="s">
        <v>1</v>
      </c>
      <c r="C2" t="s">
        <v>1</v>
      </c>
      <c r="D2" s="2" t="s">
        <v>258</v>
      </c>
      <c r="E2" s="2"/>
      <c r="F2" s="2"/>
      <c r="G2" s="2"/>
      <c r="H2" t="s">
        <v>1</v>
      </c>
      <c r="I2" t="s">
        <v>1</v>
      </c>
      <c r="J2" s="2" t="s">
        <v>259</v>
      </c>
      <c r="K2" s="2"/>
      <c r="L2" s="2"/>
      <c r="M2" s="2"/>
      <c r="N2" t="s">
        <v>1</v>
      </c>
    </row>
    <row r="3" spans="1:14" ht="15">
      <c r="A3" t="s">
        <v>260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</row>
    <row r="4" spans="1:14" ht="15">
      <c r="A4" t="s">
        <v>261</v>
      </c>
      <c r="B4" t="s">
        <v>1</v>
      </c>
      <c r="C4" t="s">
        <v>1</v>
      </c>
      <c r="D4" t="s">
        <v>1</v>
      </c>
      <c r="E4" s="4">
        <v>650</v>
      </c>
      <c r="F4" s="4"/>
      <c r="G4" t="s">
        <v>1</v>
      </c>
      <c r="H4" t="s">
        <v>1</v>
      </c>
      <c r="I4" t="s">
        <v>1</v>
      </c>
      <c r="J4" t="s">
        <v>1</v>
      </c>
      <c r="K4" s="4">
        <v>1372</v>
      </c>
      <c r="L4" s="4"/>
      <c r="M4" t="s">
        <v>1</v>
      </c>
      <c r="N4" t="s">
        <v>1</v>
      </c>
    </row>
    <row r="5" spans="1:14" ht="15">
      <c r="A5" t="s">
        <v>262</v>
      </c>
      <c r="B5" t="s">
        <v>1</v>
      </c>
      <c r="C5" t="s">
        <v>1</v>
      </c>
      <c r="D5" t="s">
        <v>1</v>
      </c>
      <c r="E5" t="s">
        <v>1</v>
      </c>
      <c r="F5" s="3">
        <v>5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175</v>
      </c>
      <c r="M5" t="s">
        <v>1</v>
      </c>
      <c r="N5" t="s">
        <v>1</v>
      </c>
    </row>
    <row r="6" spans="1:14" ht="15">
      <c r="A6" s="8" t="s">
        <v>129</v>
      </c>
      <c r="B6" t="s">
        <v>1</v>
      </c>
      <c r="C6" t="s">
        <v>1</v>
      </c>
      <c r="D6" t="s">
        <v>1</v>
      </c>
      <c r="E6" s="4">
        <v>655</v>
      </c>
      <c r="F6" s="4"/>
      <c r="G6" t="s">
        <v>1</v>
      </c>
      <c r="H6" t="s">
        <v>1</v>
      </c>
      <c r="I6" t="s">
        <v>1</v>
      </c>
      <c r="J6" t="s">
        <v>1</v>
      </c>
      <c r="K6" s="4">
        <v>1547</v>
      </c>
      <c r="L6" s="4"/>
      <c r="M6" t="s">
        <v>1</v>
      </c>
      <c r="N6" t="s">
        <v>1</v>
      </c>
    </row>
    <row r="7" spans="1:14" ht="15">
      <c r="A7" t="s">
        <v>263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</row>
    <row r="8" spans="1:14" ht="15">
      <c r="A8" t="s">
        <v>264</v>
      </c>
      <c r="B8" t="s">
        <v>1</v>
      </c>
      <c r="C8" t="s">
        <v>1</v>
      </c>
      <c r="D8" t="s">
        <v>1</v>
      </c>
      <c r="E8" s="4">
        <v>1135</v>
      </c>
      <c r="F8" s="4"/>
      <c r="G8" t="s">
        <v>1</v>
      </c>
      <c r="H8" t="s">
        <v>1</v>
      </c>
      <c r="I8" t="s">
        <v>1</v>
      </c>
      <c r="J8" t="s">
        <v>1</v>
      </c>
      <c r="K8" s="4">
        <v>151</v>
      </c>
      <c r="L8" s="4"/>
      <c r="M8" t="s">
        <v>1</v>
      </c>
      <c r="N8" t="s">
        <v>1</v>
      </c>
    </row>
    <row r="9" spans="1:14" ht="15">
      <c r="A9" t="s">
        <v>265</v>
      </c>
      <c r="B9" t="s">
        <v>1</v>
      </c>
      <c r="C9" t="s">
        <v>1</v>
      </c>
      <c r="D9" t="s">
        <v>1</v>
      </c>
      <c r="E9" t="s">
        <v>1</v>
      </c>
      <c r="F9" s="3">
        <v>164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176</v>
      </c>
      <c r="M9" t="s">
        <v>1</v>
      </c>
      <c r="N9" t="s">
        <v>1</v>
      </c>
    </row>
    <row r="10" spans="1:14" ht="15">
      <c r="A10" s="8" t="s">
        <v>266</v>
      </c>
      <c r="B10" t="s">
        <v>1</v>
      </c>
      <c r="C10" t="s">
        <v>1</v>
      </c>
      <c r="D10" t="s">
        <v>1</v>
      </c>
      <c r="E10" s="4">
        <v>1299</v>
      </c>
      <c r="F10" s="4"/>
      <c r="G10" t="s">
        <v>1</v>
      </c>
      <c r="H10" t="s">
        <v>1</v>
      </c>
      <c r="I10" t="s">
        <v>1</v>
      </c>
      <c r="J10" t="s">
        <v>1</v>
      </c>
      <c r="K10" s="4">
        <v>327</v>
      </c>
      <c r="L10" s="4"/>
      <c r="M10" t="s">
        <v>1</v>
      </c>
      <c r="N10" t="s">
        <v>1</v>
      </c>
    </row>
    <row r="11" spans="1:14" ht="15">
      <c r="A11" t="s">
        <v>267</v>
      </c>
      <c r="B11" t="s">
        <v>1</v>
      </c>
      <c r="C11" t="s">
        <v>1</v>
      </c>
      <c r="D11" t="s">
        <v>1</v>
      </c>
      <c r="E11" s="12">
        <v>-644</v>
      </c>
      <c r="F11" s="12"/>
      <c r="G11" t="s">
        <v>1</v>
      </c>
      <c r="H11" t="s">
        <v>1</v>
      </c>
      <c r="I11" t="s">
        <v>1</v>
      </c>
      <c r="J11" t="s">
        <v>1</v>
      </c>
      <c r="K11" s="4">
        <v>1220</v>
      </c>
      <c r="L11" s="4"/>
      <c r="M11" t="s">
        <v>1</v>
      </c>
      <c r="N11" t="s">
        <v>1</v>
      </c>
    </row>
    <row r="12" spans="1:14" ht="15">
      <c r="A12" t="s">
        <v>268</v>
      </c>
      <c r="B12" t="s">
        <v>1</v>
      </c>
      <c r="C12" t="s">
        <v>1</v>
      </c>
      <c r="D12" t="s">
        <v>1</v>
      </c>
      <c r="E12" s="12">
        <v>-644</v>
      </c>
      <c r="F12" s="12"/>
      <c r="G12" t="s">
        <v>1</v>
      </c>
      <c r="H12" t="s">
        <v>1</v>
      </c>
      <c r="I12" t="s">
        <v>1</v>
      </c>
      <c r="J12" t="s">
        <v>1</v>
      </c>
      <c r="K12" s="4">
        <v>1220</v>
      </c>
      <c r="L12" s="4"/>
      <c r="M12" t="s">
        <v>1</v>
      </c>
      <c r="N12" t="s">
        <v>1</v>
      </c>
    </row>
  </sheetData>
  <sheetProtection selectLockedCells="1" selectUnlockedCells="1"/>
  <mergeCells count="14">
    <mergeCell ref="D2:G2"/>
    <mergeCell ref="J2:M2"/>
    <mergeCell ref="E4:F4"/>
    <mergeCell ref="K4:L4"/>
    <mergeCell ref="E6:F6"/>
    <mergeCell ref="K6:L6"/>
    <mergeCell ref="E8:F8"/>
    <mergeCell ref="K8:L8"/>
    <mergeCell ref="E10:F10"/>
    <mergeCell ref="K10:L10"/>
    <mergeCell ref="E11:F11"/>
    <mergeCell ref="K11:L11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s="7" t="s">
        <v>270</v>
      </c>
      <c r="E4" s="7"/>
      <c r="F4" s="7"/>
      <c r="G4" s="7"/>
      <c r="H4" s="7"/>
      <c r="I4" s="7"/>
      <c r="J4" s="7"/>
      <c r="K4" s="7"/>
      <c r="L4" s="7"/>
      <c r="M4" s="7"/>
      <c r="N4" t="s">
        <v>1</v>
      </c>
    </row>
    <row r="5" spans="1:14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</row>
    <row r="6" spans="1:14" ht="15">
      <c r="A6" s="8" t="s">
        <v>129</v>
      </c>
      <c r="B6" t="s">
        <v>1</v>
      </c>
      <c r="C6" t="s">
        <v>1</v>
      </c>
      <c r="D6" t="s">
        <v>1</v>
      </c>
      <c r="E6" s="4">
        <v>26446</v>
      </c>
      <c r="F6" s="4"/>
      <c r="G6" t="s">
        <v>1</v>
      </c>
      <c r="H6" t="s">
        <v>1</v>
      </c>
      <c r="I6" t="s">
        <v>1</v>
      </c>
      <c r="J6" t="s">
        <v>1</v>
      </c>
      <c r="K6" s="4">
        <v>44035</v>
      </c>
      <c r="L6" s="4"/>
      <c r="M6" t="s">
        <v>1</v>
      </c>
      <c r="N6" t="s">
        <v>1</v>
      </c>
    </row>
    <row r="7" spans="1:14" ht="15">
      <c r="A7" s="8" t="s">
        <v>271</v>
      </c>
      <c r="B7" t="s">
        <v>1</v>
      </c>
      <c r="C7" t="s">
        <v>1</v>
      </c>
      <c r="D7" t="s">
        <v>1</v>
      </c>
      <c r="E7" t="s">
        <v>1</v>
      </c>
      <c r="F7" s="3">
        <v>26388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30992</v>
      </c>
      <c r="M7" t="s">
        <v>1</v>
      </c>
      <c r="N7" t="s">
        <v>1</v>
      </c>
    </row>
    <row r="8" spans="1:14" ht="15">
      <c r="A8" t="s">
        <v>131</v>
      </c>
      <c r="B8" t="s">
        <v>1</v>
      </c>
      <c r="C8" t="s">
        <v>1</v>
      </c>
      <c r="D8" t="s">
        <v>1</v>
      </c>
      <c r="E8" t="s">
        <v>1</v>
      </c>
      <c r="F8" s="3">
        <v>58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13043</v>
      </c>
      <c r="M8" t="s">
        <v>1</v>
      </c>
      <c r="N8" t="s">
        <v>1</v>
      </c>
    </row>
    <row r="9" spans="1:14" ht="15">
      <c r="A9" t="s">
        <v>272</v>
      </c>
      <c r="B9" t="s">
        <v>1</v>
      </c>
      <c r="C9" t="s">
        <v>1</v>
      </c>
      <c r="D9" t="s">
        <v>1</v>
      </c>
      <c r="E9" t="s">
        <v>1</v>
      </c>
      <c r="F9" s="11">
        <v>-24049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1">
        <v>-19756</v>
      </c>
      <c r="M9" t="s">
        <v>1</v>
      </c>
      <c r="N9" t="s">
        <v>1</v>
      </c>
    </row>
    <row r="10" spans="1:14" ht="15">
      <c r="A10" t="s">
        <v>273</v>
      </c>
      <c r="B10" t="s">
        <v>1</v>
      </c>
      <c r="C10" t="s">
        <v>1</v>
      </c>
      <c r="D10" t="s">
        <v>1</v>
      </c>
      <c r="E10" t="s">
        <v>1</v>
      </c>
      <c r="F10" s="11">
        <v>-11611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11">
        <v>-20306</v>
      </c>
      <c r="M10" t="s">
        <v>1</v>
      </c>
      <c r="N10" t="s">
        <v>1</v>
      </c>
    </row>
    <row r="11" spans="1:14" ht="15">
      <c r="A11" t="s">
        <v>274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11">
        <v>-628</v>
      </c>
      <c r="M11" t="s">
        <v>1</v>
      </c>
      <c r="N11" t="s">
        <v>1</v>
      </c>
    </row>
    <row r="12" spans="1:14" ht="15">
      <c r="A12" t="s">
        <v>135</v>
      </c>
      <c r="B12" t="s">
        <v>1</v>
      </c>
      <c r="C12" t="s">
        <v>1</v>
      </c>
      <c r="D12" t="s">
        <v>1</v>
      </c>
      <c r="E12" t="s">
        <v>1</v>
      </c>
      <c r="F12" s="3">
        <v>155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9</v>
      </c>
      <c r="M12" t="s">
        <v>1</v>
      </c>
      <c r="N12" t="s">
        <v>1</v>
      </c>
    </row>
    <row r="13" spans="1:14" ht="15">
      <c r="A13" t="s">
        <v>275</v>
      </c>
      <c r="B13" t="s">
        <v>1</v>
      </c>
      <c r="C13" t="s">
        <v>1</v>
      </c>
      <c r="D13" t="s">
        <v>1</v>
      </c>
      <c r="E13" s="12">
        <v>-35447</v>
      </c>
      <c r="F13" s="12"/>
      <c r="G13" t="s">
        <v>1</v>
      </c>
      <c r="H13" t="s">
        <v>1</v>
      </c>
      <c r="I13" t="s">
        <v>1</v>
      </c>
      <c r="J13" t="s">
        <v>1</v>
      </c>
      <c r="K13" s="12">
        <v>-27647</v>
      </c>
      <c r="L13" s="12"/>
      <c r="M13" t="s">
        <v>1</v>
      </c>
      <c r="N13" t="s">
        <v>1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3:F13"/>
    <mergeCell ref="K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1</v>
      </c>
      <c r="B2" t="s">
        <v>1</v>
      </c>
      <c r="C2" t="s">
        <v>1</v>
      </c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t="s">
        <v>1</v>
      </c>
      <c r="O2" t="s">
        <v>1</v>
      </c>
      <c r="P2" s="2" t="s">
        <v>3</v>
      </c>
      <c r="Q2" s="2"/>
      <c r="R2" s="2"/>
      <c r="S2" s="2"/>
      <c r="T2" s="2"/>
      <c r="U2" s="2"/>
      <c r="V2" s="2"/>
      <c r="W2" s="2"/>
      <c r="X2" s="2"/>
      <c r="Y2" s="2"/>
      <c r="Z2" t="s">
        <v>1</v>
      </c>
    </row>
    <row r="3" spans="1:26" ht="39.75" customHeight="1">
      <c r="A3" t="s">
        <v>4</v>
      </c>
      <c r="B3" t="s">
        <v>1</v>
      </c>
      <c r="C3" t="s">
        <v>1</v>
      </c>
      <c r="D3" s="2" t="s">
        <v>5</v>
      </c>
      <c r="E3" s="2"/>
      <c r="F3" s="2"/>
      <c r="G3" s="2"/>
      <c r="H3" t="s">
        <v>1</v>
      </c>
      <c r="I3" t="s">
        <v>1</v>
      </c>
      <c r="J3" s="2" t="s">
        <v>6</v>
      </c>
      <c r="K3" s="2"/>
      <c r="L3" s="2"/>
      <c r="M3" s="2"/>
      <c r="N3" t="s">
        <v>1</v>
      </c>
      <c r="O3" t="s">
        <v>1</v>
      </c>
      <c r="P3" s="2" t="s">
        <v>5</v>
      </c>
      <c r="Q3" s="2"/>
      <c r="R3" s="2"/>
      <c r="S3" s="2"/>
      <c r="T3" t="s">
        <v>1</v>
      </c>
      <c r="U3" t="s">
        <v>1</v>
      </c>
      <c r="V3" s="2" t="s">
        <v>6</v>
      </c>
      <c r="W3" s="2"/>
      <c r="X3" s="2"/>
      <c r="Y3" s="2"/>
      <c r="Z3" t="s">
        <v>1</v>
      </c>
    </row>
    <row r="4" spans="1:26" ht="15">
      <c r="A4" s="3">
        <v>2</v>
      </c>
      <c r="B4" t="s">
        <v>1</v>
      </c>
      <c r="C4" t="s">
        <v>1</v>
      </c>
      <c r="D4" t="s">
        <v>1</v>
      </c>
      <c r="E4" t="s">
        <v>1</v>
      </c>
      <c r="F4" s="3">
        <v>140111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5">
        <v>51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219855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5">
        <v>60.7</v>
      </c>
      <c r="Y4" t="s">
        <v>1</v>
      </c>
      <c r="Z4" t="s">
        <v>1</v>
      </c>
    </row>
    <row r="5" spans="1:26" ht="15">
      <c r="A5" s="3">
        <v>3</v>
      </c>
      <c r="B5" t="s">
        <v>1</v>
      </c>
      <c r="C5" t="s">
        <v>1</v>
      </c>
      <c r="D5" t="s">
        <v>1</v>
      </c>
      <c r="E5" t="s">
        <v>1</v>
      </c>
      <c r="F5" s="3">
        <v>17111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5">
        <v>6.2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56989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5">
        <v>15.7</v>
      </c>
      <c r="Y5" t="s">
        <v>1</v>
      </c>
      <c r="Z5" t="s">
        <v>1</v>
      </c>
    </row>
    <row r="6" spans="1:26" ht="15">
      <c r="A6" s="3">
        <v>4</v>
      </c>
      <c r="B6" t="s">
        <v>1</v>
      </c>
      <c r="C6" t="s">
        <v>1</v>
      </c>
      <c r="D6" t="s">
        <v>1</v>
      </c>
      <c r="E6" t="s">
        <v>1</v>
      </c>
      <c r="F6" s="3">
        <v>20767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7.6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9</v>
      </c>
      <c r="Y6" t="s">
        <v>1</v>
      </c>
      <c r="Z6" t="s">
        <v>1</v>
      </c>
    </row>
    <row r="7" spans="1:26" ht="15">
      <c r="A7" s="3">
        <v>5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9</v>
      </c>
      <c r="Y7" t="s">
        <v>1</v>
      </c>
      <c r="Z7" t="s">
        <v>1</v>
      </c>
    </row>
    <row r="8" spans="1:26" ht="15">
      <c r="A8" t="s">
        <v>10</v>
      </c>
      <c r="B8" t="s">
        <v>1</v>
      </c>
      <c r="C8" t="s">
        <v>1</v>
      </c>
      <c r="D8" t="s">
        <v>1</v>
      </c>
      <c r="E8" s="4">
        <v>274692</v>
      </c>
      <c r="F8" s="4"/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11</v>
      </c>
      <c r="M8" t="s">
        <v>1</v>
      </c>
      <c r="N8" t="s">
        <v>1</v>
      </c>
      <c r="O8" t="s">
        <v>1</v>
      </c>
      <c r="P8" t="s">
        <v>1</v>
      </c>
      <c r="Q8" s="4">
        <v>362532</v>
      </c>
      <c r="R8" s="4"/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11</v>
      </c>
      <c r="Y8" t="s">
        <v>1</v>
      </c>
      <c r="Z8" t="s">
        <v>1</v>
      </c>
    </row>
    <row r="9" spans="1:26" ht="1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</sheetData>
  <sheetProtection selectLockedCells="1" selectUnlockedCells="1"/>
  <mergeCells count="9">
    <mergeCell ref="D2:M2"/>
    <mergeCell ref="P2:Y2"/>
    <mergeCell ref="D3:G3"/>
    <mergeCell ref="J3:M3"/>
    <mergeCell ref="P3:S3"/>
    <mergeCell ref="V3:Y3"/>
    <mergeCell ref="E8:F8"/>
    <mergeCell ref="Q8:R8"/>
    <mergeCell ref="A9:Z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s="7" t="s">
        <v>270</v>
      </c>
      <c r="E4" s="7"/>
      <c r="F4" s="7"/>
      <c r="G4" s="7"/>
      <c r="H4" s="7"/>
      <c r="I4" s="7"/>
      <c r="J4" s="7"/>
      <c r="K4" s="7"/>
      <c r="L4" s="7"/>
      <c r="M4" s="7"/>
      <c r="N4" t="s">
        <v>1</v>
      </c>
    </row>
    <row r="5" spans="1:14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</row>
    <row r="6" spans="1:14" ht="15">
      <c r="A6" t="s">
        <v>261</v>
      </c>
      <c r="B6" t="s">
        <v>1</v>
      </c>
      <c r="C6" t="s">
        <v>1</v>
      </c>
      <c r="D6" t="s">
        <v>1</v>
      </c>
      <c r="E6" s="4">
        <v>23669</v>
      </c>
      <c r="F6" s="4"/>
      <c r="G6" t="s">
        <v>1</v>
      </c>
      <c r="H6" t="s">
        <v>1</v>
      </c>
      <c r="I6" t="s">
        <v>1</v>
      </c>
      <c r="J6" t="s">
        <v>1</v>
      </c>
      <c r="K6" s="4">
        <v>36106</v>
      </c>
      <c r="L6" s="4"/>
      <c r="M6" t="s">
        <v>1</v>
      </c>
      <c r="N6" t="s">
        <v>1</v>
      </c>
    </row>
    <row r="7" spans="1:14" ht="15">
      <c r="A7" t="s">
        <v>262</v>
      </c>
      <c r="B7" t="s">
        <v>1</v>
      </c>
      <c r="C7" t="s">
        <v>1</v>
      </c>
      <c r="D7" t="s">
        <v>1</v>
      </c>
      <c r="E7" t="s">
        <v>1</v>
      </c>
      <c r="F7" s="3">
        <v>778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1470</v>
      </c>
      <c r="M7" t="s">
        <v>1</v>
      </c>
      <c r="N7" t="s">
        <v>1</v>
      </c>
    </row>
    <row r="8" spans="1:14" ht="15">
      <c r="A8" t="s">
        <v>277</v>
      </c>
      <c r="B8" t="s">
        <v>1</v>
      </c>
      <c r="C8" t="s">
        <v>1</v>
      </c>
      <c r="D8" t="s">
        <v>1</v>
      </c>
      <c r="E8" t="s">
        <v>1</v>
      </c>
      <c r="F8" s="3">
        <v>1923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2962</v>
      </c>
      <c r="M8" t="s">
        <v>1</v>
      </c>
      <c r="N8" t="s">
        <v>1</v>
      </c>
    </row>
    <row r="9" spans="1:14" ht="15">
      <c r="A9" t="s">
        <v>278</v>
      </c>
      <c r="B9" t="s">
        <v>1</v>
      </c>
      <c r="C9" t="s">
        <v>1</v>
      </c>
      <c r="D9" t="s">
        <v>1</v>
      </c>
      <c r="E9" t="s">
        <v>1</v>
      </c>
      <c r="F9" s="3">
        <v>25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3299</v>
      </c>
      <c r="M9" t="s">
        <v>1</v>
      </c>
      <c r="N9" t="s">
        <v>1</v>
      </c>
    </row>
    <row r="10" spans="1:14" ht="15">
      <c r="A10" t="s">
        <v>279</v>
      </c>
      <c r="B10" t="s">
        <v>1</v>
      </c>
      <c r="C10" t="s">
        <v>1</v>
      </c>
      <c r="D10" t="s">
        <v>1</v>
      </c>
      <c r="E10" t="s">
        <v>1</v>
      </c>
      <c r="F10" s="3">
        <v>51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198</v>
      </c>
      <c r="M10" t="s">
        <v>1</v>
      </c>
      <c r="N10" t="s">
        <v>1</v>
      </c>
    </row>
    <row r="11" spans="1:14" ht="15">
      <c r="A11" s="8" t="s">
        <v>129</v>
      </c>
      <c r="B11" t="s">
        <v>1</v>
      </c>
      <c r="C11" t="s">
        <v>1</v>
      </c>
      <c r="D11" t="s">
        <v>1</v>
      </c>
      <c r="E11" s="4">
        <v>26446</v>
      </c>
      <c r="F11" s="4"/>
      <c r="G11" t="s">
        <v>1</v>
      </c>
      <c r="H11" t="s">
        <v>1</v>
      </c>
      <c r="I11" t="s">
        <v>1</v>
      </c>
      <c r="J11" t="s">
        <v>1</v>
      </c>
      <c r="K11" s="4">
        <v>44035</v>
      </c>
      <c r="L11" s="4"/>
      <c r="M11" t="s">
        <v>1</v>
      </c>
      <c r="N11" t="s">
        <v>1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s="7" t="s">
        <v>270</v>
      </c>
      <c r="E4" s="7"/>
      <c r="F4" s="7"/>
      <c r="G4" s="7"/>
      <c r="H4" s="7"/>
      <c r="I4" s="7"/>
      <c r="J4" s="7"/>
      <c r="K4" s="7"/>
      <c r="L4" s="7"/>
      <c r="M4" s="7"/>
      <c r="N4" t="s">
        <v>1</v>
      </c>
    </row>
    <row r="5" spans="1:14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</row>
    <row r="6" spans="1:14" ht="15">
      <c r="A6" t="s">
        <v>264</v>
      </c>
      <c r="B6" t="s">
        <v>1</v>
      </c>
      <c r="C6" t="s">
        <v>1</v>
      </c>
      <c r="D6" t="s">
        <v>1</v>
      </c>
      <c r="E6" s="4">
        <v>15144</v>
      </c>
      <c r="F6" s="4"/>
      <c r="G6" t="s">
        <v>1</v>
      </c>
      <c r="H6" t="s">
        <v>1</v>
      </c>
      <c r="I6" t="s">
        <v>1</v>
      </c>
      <c r="J6" t="s">
        <v>1</v>
      </c>
      <c r="K6" s="4">
        <v>17121</v>
      </c>
      <c r="L6" s="4"/>
      <c r="M6" t="s">
        <v>1</v>
      </c>
      <c r="N6" t="s">
        <v>1</v>
      </c>
    </row>
    <row r="7" spans="1:14" ht="15">
      <c r="A7" t="s">
        <v>281</v>
      </c>
      <c r="B7" t="s">
        <v>1</v>
      </c>
      <c r="C7" t="s">
        <v>1</v>
      </c>
      <c r="D7" t="s">
        <v>1</v>
      </c>
      <c r="E7" t="s">
        <v>1</v>
      </c>
      <c r="F7" s="3">
        <v>6428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7967</v>
      </c>
      <c r="M7" t="s">
        <v>1</v>
      </c>
      <c r="N7" t="s">
        <v>1</v>
      </c>
    </row>
    <row r="8" spans="1:14" ht="15">
      <c r="A8" t="s">
        <v>282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1209</v>
      </c>
      <c r="M8" t="s">
        <v>1</v>
      </c>
      <c r="N8" t="s">
        <v>1</v>
      </c>
    </row>
    <row r="9" spans="1:14" ht="15">
      <c r="A9" t="s">
        <v>283</v>
      </c>
      <c r="B9" t="s">
        <v>1</v>
      </c>
      <c r="C9" t="s">
        <v>1</v>
      </c>
      <c r="D9" t="s">
        <v>1</v>
      </c>
      <c r="E9" t="s">
        <v>1</v>
      </c>
      <c r="F9" s="3">
        <v>1400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1400</v>
      </c>
      <c r="M9" t="s">
        <v>1</v>
      </c>
      <c r="N9" t="s">
        <v>1</v>
      </c>
    </row>
    <row r="10" spans="1:14" ht="15">
      <c r="A10" t="s">
        <v>265</v>
      </c>
      <c r="B10" t="s">
        <v>1</v>
      </c>
      <c r="C10" t="s">
        <v>1</v>
      </c>
      <c r="D10" t="s">
        <v>1</v>
      </c>
      <c r="E10" t="s">
        <v>1</v>
      </c>
      <c r="F10" s="3">
        <v>3416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3295</v>
      </c>
      <c r="M10" t="s">
        <v>1</v>
      </c>
      <c r="N10" t="s">
        <v>1</v>
      </c>
    </row>
    <row r="11" spans="1:14" ht="15">
      <c r="A11" s="8" t="s">
        <v>284</v>
      </c>
      <c r="B11" t="s">
        <v>1</v>
      </c>
      <c r="C11" t="s">
        <v>1</v>
      </c>
      <c r="D11" t="s">
        <v>1</v>
      </c>
      <c r="E11" s="4">
        <v>26388</v>
      </c>
      <c r="F11" s="4"/>
      <c r="G11" t="s">
        <v>1</v>
      </c>
      <c r="H11" t="s">
        <v>1</v>
      </c>
      <c r="I11" t="s">
        <v>1</v>
      </c>
      <c r="J11" t="s">
        <v>1</v>
      </c>
      <c r="K11" s="4">
        <v>30992</v>
      </c>
      <c r="L11" s="4"/>
      <c r="M11" t="s">
        <v>1</v>
      </c>
      <c r="N11" t="s">
        <v>1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1" width="1.7109375" style="0" customWidth="1"/>
    <col min="12" max="12" width="10.7109375" style="0" customWidth="1"/>
    <col min="13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1:32" ht="15">
      <c r="A4" t="s">
        <v>1</v>
      </c>
      <c r="B4" t="s">
        <v>1</v>
      </c>
      <c r="C4" t="s">
        <v>1</v>
      </c>
      <c r="D4" s="7" t="s">
        <v>286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t="s">
        <v>1</v>
      </c>
    </row>
    <row r="5" spans="1:32" ht="39.75" customHeight="1">
      <c r="A5" t="s">
        <v>1</v>
      </c>
      <c r="B5" t="s">
        <v>1</v>
      </c>
      <c r="C5" t="s">
        <v>1</v>
      </c>
      <c r="D5" s="2" t="s">
        <v>287</v>
      </c>
      <c r="E5" s="2"/>
      <c r="F5" s="2"/>
      <c r="G5" s="2"/>
      <c r="H5" t="s">
        <v>1</v>
      </c>
      <c r="I5" t="s">
        <v>1</v>
      </c>
      <c r="J5" s="2" t="s">
        <v>288</v>
      </c>
      <c r="K5" s="2"/>
      <c r="L5" s="2"/>
      <c r="M5" s="2"/>
      <c r="N5" t="s">
        <v>1</v>
      </c>
      <c r="O5" t="s">
        <v>1</v>
      </c>
      <c r="P5" s="2" t="s">
        <v>289</v>
      </c>
      <c r="Q5" s="2"/>
      <c r="R5" s="2"/>
      <c r="S5" s="2"/>
      <c r="T5" t="s">
        <v>1</v>
      </c>
      <c r="U5" t="s">
        <v>1</v>
      </c>
      <c r="V5" s="2" t="s">
        <v>290</v>
      </c>
      <c r="W5" s="2"/>
      <c r="X5" s="2"/>
      <c r="Y5" s="2"/>
      <c r="Z5" t="s">
        <v>1</v>
      </c>
      <c r="AA5" t="s">
        <v>1</v>
      </c>
      <c r="AB5" s="7" t="s">
        <v>10</v>
      </c>
      <c r="AC5" s="7"/>
      <c r="AD5" s="7"/>
      <c r="AE5" s="7"/>
      <c r="AF5" t="s">
        <v>1</v>
      </c>
    </row>
    <row r="6" spans="1:32" ht="15">
      <c r="A6" t="s">
        <v>291</v>
      </c>
      <c r="B6" t="s">
        <v>1</v>
      </c>
      <c r="C6" t="s">
        <v>1</v>
      </c>
      <c r="D6" t="s">
        <v>1</v>
      </c>
      <c r="E6" s="4">
        <v>6000</v>
      </c>
      <c r="F6" s="4"/>
      <c r="G6" t="s">
        <v>1</v>
      </c>
      <c r="H6" t="s">
        <v>1</v>
      </c>
      <c r="I6" t="s">
        <v>1</v>
      </c>
      <c r="J6" t="s">
        <v>1</v>
      </c>
      <c r="K6" s="4">
        <v>85000</v>
      </c>
      <c r="L6" s="4"/>
      <c r="M6" t="s">
        <v>1</v>
      </c>
      <c r="N6" t="s">
        <v>1</v>
      </c>
      <c r="O6" t="s">
        <v>1</v>
      </c>
      <c r="P6" t="s">
        <v>1</v>
      </c>
      <c r="Q6" s="6" t="s">
        <v>247</v>
      </c>
      <c r="R6" s="6"/>
      <c r="S6" t="s">
        <v>1</v>
      </c>
      <c r="T6" t="s">
        <v>1</v>
      </c>
      <c r="U6" t="s">
        <v>1</v>
      </c>
      <c r="V6" t="s">
        <v>1</v>
      </c>
      <c r="W6" s="6" t="s">
        <v>247</v>
      </c>
      <c r="X6" s="6"/>
      <c r="Y6" t="s">
        <v>1</v>
      </c>
      <c r="Z6" t="s">
        <v>1</v>
      </c>
      <c r="AA6" t="s">
        <v>1</v>
      </c>
      <c r="AB6" t="s">
        <v>1</v>
      </c>
      <c r="AC6" s="4">
        <v>91000</v>
      </c>
      <c r="AD6" s="4"/>
      <c r="AE6" t="s">
        <v>1</v>
      </c>
      <c r="AF6" t="s">
        <v>1</v>
      </c>
    </row>
    <row r="7" spans="1:32" ht="15">
      <c r="A7" t="s">
        <v>292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72833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9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72833</v>
      </c>
      <c r="AE7" t="s">
        <v>1</v>
      </c>
      <c r="AF7" t="s">
        <v>1</v>
      </c>
    </row>
    <row r="8" spans="1:32" ht="15">
      <c r="A8" t="s">
        <v>293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52088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9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52088</v>
      </c>
      <c r="AE8" t="s">
        <v>1</v>
      </c>
      <c r="AF8" t="s">
        <v>1</v>
      </c>
    </row>
    <row r="9" spans="1:32" ht="15">
      <c r="A9" t="s">
        <v>294</v>
      </c>
      <c r="B9" t="s">
        <v>1</v>
      </c>
      <c r="C9" t="s">
        <v>1</v>
      </c>
      <c r="D9" t="s">
        <v>1</v>
      </c>
      <c r="E9" t="s">
        <v>1</v>
      </c>
      <c r="F9" t="s">
        <v>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9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9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9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9</v>
      </c>
      <c r="AE9" t="s">
        <v>1</v>
      </c>
      <c r="AF9" t="s">
        <v>1</v>
      </c>
    </row>
    <row r="10" spans="1:32" ht="15">
      <c r="A10" s="8" t="s">
        <v>295</v>
      </c>
      <c r="B10" t="s">
        <v>1</v>
      </c>
      <c r="C10" t="s">
        <v>1</v>
      </c>
      <c r="D10" t="s">
        <v>1</v>
      </c>
      <c r="E10" s="4">
        <v>6000</v>
      </c>
      <c r="F10" s="4"/>
      <c r="G10" t="s">
        <v>1</v>
      </c>
      <c r="H10" t="s">
        <v>1</v>
      </c>
      <c r="I10" t="s">
        <v>1</v>
      </c>
      <c r="J10" t="s">
        <v>1</v>
      </c>
      <c r="K10" s="4">
        <v>209921</v>
      </c>
      <c r="L10" s="4"/>
      <c r="M10" t="s">
        <v>1</v>
      </c>
      <c r="N10" t="s">
        <v>1</v>
      </c>
      <c r="O10" t="s">
        <v>1</v>
      </c>
      <c r="P10" t="s">
        <v>1</v>
      </c>
      <c r="Q10" s="6" t="s">
        <v>247</v>
      </c>
      <c r="R10" s="6"/>
      <c r="S10" t="s">
        <v>1</v>
      </c>
      <c r="T10" t="s">
        <v>1</v>
      </c>
      <c r="U10" t="s">
        <v>1</v>
      </c>
      <c r="V10" t="s">
        <v>1</v>
      </c>
      <c r="W10" s="6" t="s">
        <v>247</v>
      </c>
      <c r="X10" s="6"/>
      <c r="Y10" t="s">
        <v>1</v>
      </c>
      <c r="Z10" t="s">
        <v>1</v>
      </c>
      <c r="AA10" t="s">
        <v>1</v>
      </c>
      <c r="AB10" t="s">
        <v>1</v>
      </c>
      <c r="AC10" s="4">
        <v>215921</v>
      </c>
      <c r="AD10" s="4"/>
      <c r="AE10" t="s">
        <v>1</v>
      </c>
      <c r="AF10" t="s">
        <v>1</v>
      </c>
    </row>
  </sheetData>
  <sheetProtection selectLockedCells="1" selectUnlockedCells="1"/>
  <mergeCells count="17">
    <mergeCell ref="A2:F2"/>
    <mergeCell ref="D4:AE4"/>
    <mergeCell ref="D5:G5"/>
    <mergeCell ref="J5:M5"/>
    <mergeCell ref="P5:S5"/>
    <mergeCell ref="V5:Y5"/>
    <mergeCell ref="AB5:AE5"/>
    <mergeCell ref="E6:F6"/>
    <mergeCell ref="K6:L6"/>
    <mergeCell ref="Q6:R6"/>
    <mergeCell ref="W6:X6"/>
    <mergeCell ref="AC6:AD6"/>
    <mergeCell ref="E10:F10"/>
    <mergeCell ref="K10:L10"/>
    <mergeCell ref="Q10:R10"/>
    <mergeCell ref="W10:X10"/>
    <mergeCell ref="AC10:A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26" ht="39.75" customHeight="1">
      <c r="A4" t="s">
        <v>297</v>
      </c>
      <c r="B4" t="s">
        <v>1</v>
      </c>
      <c r="C4" t="s">
        <v>1</v>
      </c>
      <c r="D4" s="17" t="s">
        <v>298</v>
      </c>
      <c r="E4" s="17"/>
      <c r="F4" s="17"/>
      <c r="G4" s="17"/>
      <c r="H4" t="s">
        <v>1</v>
      </c>
      <c r="I4" t="s">
        <v>1</v>
      </c>
      <c r="J4" s="2" t="s">
        <v>299</v>
      </c>
      <c r="K4" s="2"/>
      <c r="L4" s="2"/>
      <c r="M4" s="2"/>
      <c r="N4" t="s">
        <v>1</v>
      </c>
      <c r="O4" t="s">
        <v>1</v>
      </c>
      <c r="P4" s="2" t="s">
        <v>300</v>
      </c>
      <c r="Q4" s="2"/>
      <c r="R4" s="2"/>
      <c r="S4" s="2"/>
      <c r="T4" t="s">
        <v>1</v>
      </c>
      <c r="U4" t="s">
        <v>1</v>
      </c>
      <c r="V4" s="2" t="s">
        <v>301</v>
      </c>
      <c r="W4" s="2"/>
      <c r="X4" s="2"/>
      <c r="Y4" s="2"/>
      <c r="Z4" t="s">
        <v>1</v>
      </c>
    </row>
    <row r="5" spans="1:26" ht="15">
      <c r="A5" t="s">
        <v>1</v>
      </c>
      <c r="B5" t="s">
        <v>1</v>
      </c>
      <c r="C5" t="s">
        <v>1</v>
      </c>
      <c r="D5" s="7" t="s">
        <v>302</v>
      </c>
      <c r="E5" s="7"/>
      <c r="F5" s="7"/>
      <c r="G5" s="7"/>
      <c r="H5" t="s">
        <v>1</v>
      </c>
      <c r="I5" s="6" t="s">
        <v>1</v>
      </c>
      <c r="J5" s="6"/>
      <c r="K5" s="6"/>
      <c r="L5" s="6"/>
      <c r="M5" s="6"/>
      <c r="N5" s="6"/>
      <c r="O5" s="6" t="s">
        <v>1</v>
      </c>
      <c r="P5" s="6"/>
      <c r="Q5" s="6"/>
      <c r="R5" s="6"/>
      <c r="S5" s="6"/>
      <c r="T5" s="6"/>
      <c r="U5" s="6" t="s">
        <v>1</v>
      </c>
      <c r="V5" s="6"/>
      <c r="W5" s="6"/>
      <c r="X5" s="6"/>
      <c r="Y5" s="6"/>
      <c r="Z5" s="6"/>
    </row>
    <row r="6" spans="1:26" ht="15">
      <c r="A6" t="s">
        <v>303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</row>
    <row r="7" spans="1:26" ht="15">
      <c r="A7" t="s">
        <v>304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</row>
    <row r="8" spans="1:26" ht="15">
      <c r="A8">
        <v>2020</v>
      </c>
      <c r="B8" t="s">
        <v>1</v>
      </c>
      <c r="C8" t="s">
        <v>1</v>
      </c>
      <c r="D8" t="s">
        <v>1</v>
      </c>
      <c r="E8" s="6" t="s">
        <v>247</v>
      </c>
      <c r="F8" s="6"/>
      <c r="G8" t="s">
        <v>1</v>
      </c>
      <c r="H8" t="s">
        <v>1</v>
      </c>
      <c r="I8" t="s">
        <v>1</v>
      </c>
      <c r="J8" t="s">
        <v>1</v>
      </c>
      <c r="K8" s="4">
        <v>1900</v>
      </c>
      <c r="L8" s="4"/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305</v>
      </c>
      <c r="Y8" t="s">
        <v>1</v>
      </c>
      <c r="Z8" t="s">
        <v>1</v>
      </c>
    </row>
    <row r="9" spans="1:26" ht="15">
      <c r="A9" t="s">
        <v>306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</row>
    <row r="10" spans="1:26" ht="15">
      <c r="A10">
        <v>2019</v>
      </c>
      <c r="B10" t="s">
        <v>1</v>
      </c>
      <c r="C10" t="s">
        <v>1</v>
      </c>
      <c r="D10" t="s">
        <v>1</v>
      </c>
      <c r="E10" t="s">
        <v>1</v>
      </c>
      <c r="F10" t="s">
        <v>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2200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305</v>
      </c>
      <c r="Y10" t="s">
        <v>1</v>
      </c>
      <c r="Z10" t="s">
        <v>1</v>
      </c>
    </row>
    <row r="11" spans="1:26" ht="15">
      <c r="A11">
        <v>2018</v>
      </c>
      <c r="B11" t="s">
        <v>1</v>
      </c>
      <c r="C11" t="s">
        <v>1</v>
      </c>
      <c r="D11" t="s">
        <v>1</v>
      </c>
      <c r="E11" t="s">
        <v>1</v>
      </c>
      <c r="F11" s="3">
        <v>10000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2400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305</v>
      </c>
      <c r="Y11" t="s">
        <v>1</v>
      </c>
      <c r="Z11" t="s">
        <v>1</v>
      </c>
    </row>
    <row r="12" spans="1:26" ht="15">
      <c r="A12">
        <v>2017</v>
      </c>
      <c r="B12" t="s">
        <v>1</v>
      </c>
      <c r="C12" t="s">
        <v>1</v>
      </c>
      <c r="D12" t="s">
        <v>1</v>
      </c>
      <c r="E12" t="s">
        <v>1</v>
      </c>
      <c r="F12" s="3">
        <v>9000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3">
        <v>2600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9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305</v>
      </c>
      <c r="Y12" t="s">
        <v>1</v>
      </c>
      <c r="Z12" t="s">
        <v>1</v>
      </c>
    </row>
    <row r="13" spans="1:26" ht="15">
      <c r="A13">
        <v>2016</v>
      </c>
      <c r="B13" t="s">
        <v>1</v>
      </c>
      <c r="C13" t="s">
        <v>1</v>
      </c>
      <c r="D13" t="s">
        <v>1</v>
      </c>
      <c r="E13" t="s">
        <v>1</v>
      </c>
      <c r="F13" s="3">
        <v>44000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2600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305</v>
      </c>
      <c r="Y13" t="s">
        <v>1</v>
      </c>
      <c r="Z13" t="s">
        <v>1</v>
      </c>
    </row>
    <row r="14" spans="1:26" ht="15">
      <c r="A14">
        <v>2015</v>
      </c>
      <c r="B14" t="s">
        <v>1</v>
      </c>
      <c r="C14" t="s">
        <v>1</v>
      </c>
      <c r="D14" t="s">
        <v>1</v>
      </c>
      <c r="E14" t="s">
        <v>1</v>
      </c>
      <c r="F14" s="3">
        <v>70000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3">
        <v>2500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9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305</v>
      </c>
      <c r="Y14" t="s">
        <v>1</v>
      </c>
      <c r="Z14" t="s">
        <v>1</v>
      </c>
    </row>
    <row r="15" spans="1:26" ht="15">
      <c r="A15">
        <v>2014</v>
      </c>
      <c r="B15" t="s">
        <v>1</v>
      </c>
      <c r="C15" t="s">
        <v>1</v>
      </c>
      <c r="D15" t="s">
        <v>1</v>
      </c>
      <c r="E15" t="s">
        <v>1</v>
      </c>
      <c r="F15" t="s">
        <v>9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3">
        <v>1800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9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305</v>
      </c>
      <c r="Y15" t="s">
        <v>1</v>
      </c>
      <c r="Z15" t="s">
        <v>1</v>
      </c>
    </row>
    <row r="16" spans="1:26" ht="15">
      <c r="A16" t="s">
        <v>292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</row>
    <row r="17" spans="1:26" ht="15">
      <c r="A17">
        <v>2020</v>
      </c>
      <c r="B17" t="s">
        <v>1</v>
      </c>
      <c r="C17" t="s">
        <v>1</v>
      </c>
      <c r="D17" t="s">
        <v>1</v>
      </c>
      <c r="E17" s="4">
        <v>72833</v>
      </c>
      <c r="F17" s="4"/>
      <c r="G17" t="s">
        <v>1</v>
      </c>
      <c r="H17" t="s">
        <v>1</v>
      </c>
      <c r="I17" t="s">
        <v>1</v>
      </c>
      <c r="J17" t="s">
        <v>1</v>
      </c>
      <c r="K17" s="4">
        <v>1900</v>
      </c>
      <c r="L17" s="4"/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9</v>
      </c>
      <c r="S17" t="s">
        <v>1</v>
      </c>
      <c r="T17" t="s">
        <v>1</v>
      </c>
      <c r="U17" t="s">
        <v>1</v>
      </c>
      <c r="V17" t="s">
        <v>1</v>
      </c>
      <c r="W17" s="4">
        <v>867</v>
      </c>
      <c r="X17" s="4"/>
      <c r="Y17" t="s">
        <v>1</v>
      </c>
      <c r="Z17" t="s">
        <v>1</v>
      </c>
    </row>
    <row r="18" spans="1:26" ht="15">
      <c r="A18">
        <v>2019</v>
      </c>
      <c r="B18" t="s">
        <v>1</v>
      </c>
      <c r="C18" t="s">
        <v>1</v>
      </c>
      <c r="D18" t="s">
        <v>1</v>
      </c>
      <c r="E18" t="s">
        <v>1</v>
      </c>
      <c r="F18" s="3">
        <v>75000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3">
        <v>2200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9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1000</v>
      </c>
      <c r="Y18" t="s">
        <v>1</v>
      </c>
      <c r="Z18" t="s">
        <v>1</v>
      </c>
    </row>
    <row r="19" spans="1:26" ht="15">
      <c r="A19">
        <v>2018</v>
      </c>
      <c r="B19" t="s">
        <v>1</v>
      </c>
      <c r="C19" t="s">
        <v>1</v>
      </c>
      <c r="D19" t="s">
        <v>1</v>
      </c>
      <c r="E19" t="s">
        <v>1</v>
      </c>
      <c r="F19" s="3">
        <v>75000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3">
        <v>2400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9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996</v>
      </c>
      <c r="Y19" t="s">
        <v>1</v>
      </c>
      <c r="Z19" t="s">
        <v>1</v>
      </c>
    </row>
    <row r="20" spans="1:26" ht="15">
      <c r="A20">
        <v>2017</v>
      </c>
      <c r="B20" t="s">
        <v>1</v>
      </c>
      <c r="C20" t="s">
        <v>1</v>
      </c>
      <c r="D20" t="s">
        <v>1</v>
      </c>
      <c r="E20" t="s">
        <v>1</v>
      </c>
      <c r="F20" s="3">
        <v>75000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3">
        <v>2600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9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1014</v>
      </c>
      <c r="Y20" t="s">
        <v>1</v>
      </c>
      <c r="Z20" t="s">
        <v>1</v>
      </c>
    </row>
    <row r="21" spans="1:26" ht="15">
      <c r="A21" t="s">
        <v>293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</row>
    <row r="22" spans="1:26" ht="15">
      <c r="A22">
        <v>2020</v>
      </c>
      <c r="B22" t="s">
        <v>1</v>
      </c>
      <c r="C22" t="s">
        <v>1</v>
      </c>
      <c r="D22" t="s">
        <v>1</v>
      </c>
      <c r="E22" s="4">
        <v>52088</v>
      </c>
      <c r="F22" s="4"/>
      <c r="G22" t="s">
        <v>1</v>
      </c>
      <c r="H22" t="s">
        <v>1</v>
      </c>
      <c r="I22" t="s">
        <v>1</v>
      </c>
      <c r="J22" t="s">
        <v>1</v>
      </c>
      <c r="K22" s="4">
        <v>1900</v>
      </c>
      <c r="L22" s="4"/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9</v>
      </c>
      <c r="S22" t="s">
        <v>1</v>
      </c>
      <c r="T22" t="s">
        <v>1</v>
      </c>
      <c r="U22" t="s">
        <v>1</v>
      </c>
      <c r="V22" t="s">
        <v>1</v>
      </c>
      <c r="W22" s="4">
        <v>856</v>
      </c>
      <c r="X22" s="4"/>
      <c r="Y22" t="s">
        <v>1</v>
      </c>
      <c r="Z22" t="s">
        <v>1</v>
      </c>
    </row>
    <row r="23" spans="1:26" ht="15">
      <c r="A23">
        <v>2019</v>
      </c>
      <c r="B23" t="s">
        <v>1</v>
      </c>
      <c r="C23" t="s">
        <v>1</v>
      </c>
      <c r="D23" t="s">
        <v>1</v>
      </c>
      <c r="E23" t="s">
        <v>1</v>
      </c>
      <c r="F23" s="3">
        <v>52088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s="3">
        <v>2200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9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994</v>
      </c>
      <c r="Y23" t="s">
        <v>1</v>
      </c>
      <c r="Z23" t="s">
        <v>1</v>
      </c>
    </row>
    <row r="24" spans="1:26" ht="15">
      <c r="A24">
        <v>2018</v>
      </c>
      <c r="B24" t="s">
        <v>1</v>
      </c>
      <c r="C24" t="s">
        <v>1</v>
      </c>
      <c r="D24" t="s">
        <v>1</v>
      </c>
      <c r="E24" t="s">
        <v>1</v>
      </c>
      <c r="F24" s="3">
        <v>52088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s="3">
        <v>2400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9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984</v>
      </c>
      <c r="Y24" t="s">
        <v>1</v>
      </c>
      <c r="Z24" t="s">
        <v>1</v>
      </c>
    </row>
    <row r="25" spans="1:26" ht="15">
      <c r="A25">
        <v>2017</v>
      </c>
      <c r="B25" t="s">
        <v>1</v>
      </c>
      <c r="C25" t="s">
        <v>1</v>
      </c>
      <c r="D25" t="s">
        <v>1</v>
      </c>
      <c r="E25" t="s">
        <v>1</v>
      </c>
      <c r="F25" s="3">
        <v>52088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3">
        <v>2600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9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1001</v>
      </c>
      <c r="Y25" t="s">
        <v>1</v>
      </c>
      <c r="Z25" t="s">
        <v>1</v>
      </c>
    </row>
    <row r="26" spans="1:26" ht="15">
      <c r="A26" t="s">
        <v>291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</row>
    <row r="27" spans="1:26" ht="15">
      <c r="A27">
        <v>2020</v>
      </c>
      <c r="B27" t="s">
        <v>1</v>
      </c>
      <c r="C27" t="s">
        <v>1</v>
      </c>
      <c r="D27" t="s">
        <v>1</v>
      </c>
      <c r="E27" s="4">
        <v>91000</v>
      </c>
      <c r="F27" s="4"/>
      <c r="G27" t="s">
        <v>1</v>
      </c>
      <c r="H27" t="s">
        <v>1</v>
      </c>
      <c r="I27" t="s">
        <v>1</v>
      </c>
      <c r="J27" t="s">
        <v>1</v>
      </c>
      <c r="K27" s="6" t="s">
        <v>307</v>
      </c>
      <c r="L27" s="6"/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9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305</v>
      </c>
      <c r="Y27" t="s">
        <v>1</v>
      </c>
      <c r="Z27" t="s">
        <v>1</v>
      </c>
    </row>
    <row r="28" spans="1:26" ht="15">
      <c r="A28">
        <v>2019</v>
      </c>
      <c r="B28" t="s">
        <v>1</v>
      </c>
      <c r="C28" t="s">
        <v>1</v>
      </c>
      <c r="D28" t="s">
        <v>1</v>
      </c>
      <c r="E28" t="s">
        <v>1</v>
      </c>
      <c r="F28" s="3">
        <v>150000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305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9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305</v>
      </c>
      <c r="Y28" t="s">
        <v>1</v>
      </c>
      <c r="Z28" t="s">
        <v>1</v>
      </c>
    </row>
    <row r="29" spans="1:26" ht="15">
      <c r="A29">
        <v>2018</v>
      </c>
      <c r="B29" t="s">
        <v>1</v>
      </c>
      <c r="C29" t="s">
        <v>1</v>
      </c>
      <c r="D29" t="s">
        <v>1</v>
      </c>
      <c r="E29" t="s">
        <v>1</v>
      </c>
      <c r="F29" s="3">
        <v>165700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305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9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305</v>
      </c>
      <c r="Y29" t="s">
        <v>1</v>
      </c>
      <c r="Z29" t="s">
        <v>1</v>
      </c>
    </row>
    <row r="30" spans="1:26" ht="15">
      <c r="A30">
        <v>2017</v>
      </c>
      <c r="B30" t="s">
        <v>1</v>
      </c>
      <c r="C30" t="s">
        <v>1</v>
      </c>
      <c r="D30" t="s">
        <v>1</v>
      </c>
      <c r="E30" t="s">
        <v>1</v>
      </c>
      <c r="F30" s="3">
        <v>170700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305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9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305</v>
      </c>
      <c r="Y30" t="s">
        <v>1</v>
      </c>
      <c r="Z30" t="s">
        <v>1</v>
      </c>
    </row>
    <row r="31" spans="1:26" ht="15">
      <c r="A31">
        <v>2016</v>
      </c>
      <c r="B31" t="s">
        <v>1</v>
      </c>
      <c r="C31" t="s">
        <v>1</v>
      </c>
      <c r="D31" t="s">
        <v>1</v>
      </c>
      <c r="E31" t="s">
        <v>1</v>
      </c>
      <c r="F31" s="3">
        <v>170700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305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9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305</v>
      </c>
      <c r="Y31" t="s">
        <v>1</v>
      </c>
      <c r="Z31" t="s">
        <v>1</v>
      </c>
    </row>
  </sheetData>
  <sheetProtection selectLockedCells="1" selectUnlockedCells="1"/>
  <mergeCells count="19">
    <mergeCell ref="A2:F2"/>
    <mergeCell ref="D4:G4"/>
    <mergeCell ref="J4:M4"/>
    <mergeCell ref="P4:S4"/>
    <mergeCell ref="V4:Y4"/>
    <mergeCell ref="D5:G5"/>
    <mergeCell ref="I5:N5"/>
    <mergeCell ref="O5:T5"/>
    <mergeCell ref="U5:Z5"/>
    <mergeCell ref="E8:F8"/>
    <mergeCell ref="K8:L8"/>
    <mergeCell ref="E17:F17"/>
    <mergeCell ref="K17:L17"/>
    <mergeCell ref="W17:X17"/>
    <mergeCell ref="E22:F22"/>
    <mergeCell ref="K22:L22"/>
    <mergeCell ref="W22:X22"/>
    <mergeCell ref="E27:F27"/>
    <mergeCell ref="K27:L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3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297</v>
      </c>
      <c r="B2" t="s">
        <v>1</v>
      </c>
      <c r="C2" t="s">
        <v>1</v>
      </c>
      <c r="D2" s="17" t="s">
        <v>298</v>
      </c>
      <c r="E2" s="17"/>
      <c r="F2" s="17"/>
      <c r="G2" s="17"/>
      <c r="H2" t="s">
        <v>1</v>
      </c>
      <c r="I2" t="s">
        <v>1</v>
      </c>
      <c r="J2" s="2" t="s">
        <v>299</v>
      </c>
      <c r="K2" s="2"/>
      <c r="L2" s="2"/>
      <c r="M2" s="2"/>
      <c r="N2" t="s">
        <v>1</v>
      </c>
      <c r="O2" t="s">
        <v>1</v>
      </c>
      <c r="P2" s="2" t="s">
        <v>300</v>
      </c>
      <c r="Q2" s="2"/>
      <c r="R2" s="2"/>
      <c r="S2" s="2"/>
      <c r="T2" t="s">
        <v>1</v>
      </c>
      <c r="U2" t="s">
        <v>1</v>
      </c>
      <c r="V2" s="2" t="s">
        <v>301</v>
      </c>
      <c r="W2" s="2"/>
      <c r="X2" s="2"/>
      <c r="Y2" s="2"/>
      <c r="Z2" t="s">
        <v>1</v>
      </c>
    </row>
    <row r="3" spans="1:26" ht="15">
      <c r="A3" t="s">
        <v>1</v>
      </c>
      <c r="B3" t="s">
        <v>1</v>
      </c>
      <c r="C3" t="s">
        <v>1</v>
      </c>
      <c r="D3" s="7" t="s">
        <v>302</v>
      </c>
      <c r="E3" s="7"/>
      <c r="F3" s="7"/>
      <c r="G3" s="7"/>
      <c r="H3" t="s">
        <v>1</v>
      </c>
      <c r="I3" s="6" t="s">
        <v>1</v>
      </c>
      <c r="J3" s="6"/>
      <c r="K3" s="6"/>
      <c r="L3" s="6"/>
      <c r="M3" s="6"/>
      <c r="N3" s="6"/>
      <c r="O3" s="6" t="s">
        <v>1</v>
      </c>
      <c r="P3" s="6"/>
      <c r="Q3" s="6"/>
      <c r="R3" s="6"/>
      <c r="S3" s="6"/>
      <c r="T3" s="6"/>
      <c r="U3" s="6" t="s">
        <v>1</v>
      </c>
      <c r="V3" s="6"/>
      <c r="W3" s="6"/>
      <c r="X3" s="6"/>
      <c r="Y3" s="6"/>
      <c r="Z3" s="6"/>
    </row>
    <row r="4" spans="1:26" ht="15">
      <c r="A4">
        <v>2015</v>
      </c>
      <c r="B4" t="s">
        <v>1</v>
      </c>
      <c r="C4" t="s">
        <v>1</v>
      </c>
      <c r="D4" t="s">
        <v>1</v>
      </c>
      <c r="E4" t="s">
        <v>1</v>
      </c>
      <c r="F4" s="3">
        <v>184200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305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9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305</v>
      </c>
      <c r="Y4" t="s">
        <v>1</v>
      </c>
      <c r="Z4" t="s">
        <v>1</v>
      </c>
    </row>
    <row r="5" spans="1:26" ht="15">
      <c r="A5">
        <v>2014</v>
      </c>
      <c r="B5" t="s">
        <v>1</v>
      </c>
      <c r="C5" t="s">
        <v>1</v>
      </c>
      <c r="D5" t="s">
        <v>1</v>
      </c>
      <c r="E5" t="s">
        <v>1</v>
      </c>
      <c r="F5" s="3">
        <v>192200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1800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9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305</v>
      </c>
      <c r="Y5" t="s">
        <v>1</v>
      </c>
      <c r="Z5" t="s">
        <v>1</v>
      </c>
    </row>
    <row r="6" spans="1:26" ht="15">
      <c r="A6">
        <v>2013</v>
      </c>
      <c r="B6" t="s">
        <v>1</v>
      </c>
      <c r="C6" t="s">
        <v>1</v>
      </c>
      <c r="D6" t="s">
        <v>1</v>
      </c>
      <c r="E6" t="s">
        <v>1</v>
      </c>
      <c r="F6" s="3">
        <v>202200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2300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305</v>
      </c>
      <c r="Y6" t="s">
        <v>1</v>
      </c>
      <c r="Z6" t="s">
        <v>1</v>
      </c>
    </row>
    <row r="7" spans="1:26" ht="15">
      <c r="A7" t="s">
        <v>308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</row>
    <row r="8" spans="1:26" ht="15">
      <c r="A8">
        <v>2012</v>
      </c>
      <c r="B8" t="s">
        <v>1</v>
      </c>
      <c r="C8" t="s">
        <v>1</v>
      </c>
      <c r="D8" t="s">
        <v>1</v>
      </c>
      <c r="E8" s="4">
        <v>52200</v>
      </c>
      <c r="F8" s="4"/>
      <c r="G8" t="s">
        <v>1</v>
      </c>
      <c r="H8" t="s">
        <v>1</v>
      </c>
      <c r="I8" t="s">
        <v>1</v>
      </c>
      <c r="J8" t="s">
        <v>1</v>
      </c>
      <c r="K8" s="4">
        <v>2000</v>
      </c>
      <c r="L8" s="4"/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305</v>
      </c>
      <c r="Y8" t="s">
        <v>1</v>
      </c>
      <c r="Z8" t="s">
        <v>1</v>
      </c>
    </row>
    <row r="9" spans="1:26" ht="15">
      <c r="A9">
        <v>2011</v>
      </c>
      <c r="B9" t="s">
        <v>1</v>
      </c>
      <c r="C9" t="s">
        <v>1</v>
      </c>
      <c r="D9" t="s">
        <v>1</v>
      </c>
      <c r="E9" t="s">
        <v>1</v>
      </c>
      <c r="F9" s="3">
        <v>52200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1600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9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305</v>
      </c>
      <c r="Y9" t="s">
        <v>1</v>
      </c>
      <c r="Z9" t="s">
        <v>1</v>
      </c>
    </row>
    <row r="10" spans="1:26" ht="15">
      <c r="A10" t="s">
        <v>309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</row>
    <row r="11" spans="1:26" ht="15">
      <c r="A11">
        <v>2012</v>
      </c>
      <c r="B11" t="s">
        <v>1</v>
      </c>
      <c r="C11" t="s">
        <v>1</v>
      </c>
      <c r="D11" t="s">
        <v>1</v>
      </c>
      <c r="E11" s="4">
        <v>125000</v>
      </c>
      <c r="F11" s="4"/>
      <c r="G11" t="s">
        <v>1</v>
      </c>
      <c r="H11" t="s">
        <v>1</v>
      </c>
      <c r="I11" t="s">
        <v>1</v>
      </c>
      <c r="J11" t="s">
        <v>1</v>
      </c>
      <c r="K11" s="4">
        <v>1700</v>
      </c>
      <c r="L11" s="4"/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305</v>
      </c>
      <c r="Y11" t="s">
        <v>1</v>
      </c>
      <c r="Z11" t="s">
        <v>1</v>
      </c>
    </row>
    <row r="12" spans="1:26" ht="15">
      <c r="A12">
        <v>2011</v>
      </c>
      <c r="B12" t="s">
        <v>1</v>
      </c>
      <c r="C12" t="s">
        <v>1</v>
      </c>
      <c r="D12" t="s">
        <v>1</v>
      </c>
      <c r="E12" t="s">
        <v>1</v>
      </c>
      <c r="F12" s="3">
        <v>90000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3">
        <v>1700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9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305</v>
      </c>
      <c r="Y12" t="s">
        <v>1</v>
      </c>
      <c r="Z12" t="s">
        <v>1</v>
      </c>
    </row>
  </sheetData>
  <sheetProtection selectLockedCells="1" selectUnlockedCells="1"/>
  <mergeCells count="12">
    <mergeCell ref="D2:G2"/>
    <mergeCell ref="J2:M2"/>
    <mergeCell ref="P2:S2"/>
    <mergeCell ref="V2:Y2"/>
    <mergeCell ref="D3:G3"/>
    <mergeCell ref="I3:N3"/>
    <mergeCell ref="O3:T3"/>
    <mergeCell ref="U3:Z3"/>
    <mergeCell ref="E8:F8"/>
    <mergeCell ref="K8:L8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7.7109375" style="0" customWidth="1"/>
    <col min="5" max="6" width="1.7109375" style="0" customWidth="1"/>
    <col min="7" max="7" width="17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14" ht="39.75" customHeight="1">
      <c r="A4" t="s">
        <v>51</v>
      </c>
      <c r="B4" t="s">
        <v>1</v>
      </c>
      <c r="C4" t="s">
        <v>1</v>
      </c>
      <c r="D4" s="10" t="s">
        <v>52</v>
      </c>
      <c r="E4" t="s">
        <v>1</v>
      </c>
      <c r="F4" t="s">
        <v>1</v>
      </c>
      <c r="G4" s="10" t="s">
        <v>53</v>
      </c>
      <c r="H4" t="s">
        <v>1</v>
      </c>
      <c r="I4" t="s">
        <v>1</v>
      </c>
      <c r="J4" s="2" t="s">
        <v>54</v>
      </c>
      <c r="K4" s="2"/>
      <c r="L4" s="2"/>
      <c r="M4" s="2"/>
      <c r="N4" t="s">
        <v>1</v>
      </c>
    </row>
    <row r="5" spans="1:14" ht="15">
      <c r="A5" t="s">
        <v>55</v>
      </c>
      <c r="B5" t="s">
        <v>1</v>
      </c>
      <c r="C5" t="s">
        <v>1</v>
      </c>
      <c r="D5" s="10" t="s">
        <v>56</v>
      </c>
      <c r="E5" t="s">
        <v>1</v>
      </c>
      <c r="F5" t="s">
        <v>1</v>
      </c>
      <c r="G5" s="10" t="s">
        <v>57</v>
      </c>
      <c r="H5" t="s">
        <v>1</v>
      </c>
      <c r="I5" t="s">
        <v>1</v>
      </c>
      <c r="J5" t="s">
        <v>1</v>
      </c>
      <c r="K5" s="9">
        <v>0.5</v>
      </c>
      <c r="L5" s="9"/>
      <c r="M5" t="s">
        <v>1</v>
      </c>
      <c r="N5" t="s">
        <v>1</v>
      </c>
    </row>
    <row r="6" spans="1:14" ht="15">
      <c r="A6" t="s">
        <v>55</v>
      </c>
      <c r="B6" t="s">
        <v>1</v>
      </c>
      <c r="C6" t="s">
        <v>1</v>
      </c>
      <c r="D6" s="10" t="s">
        <v>58</v>
      </c>
      <c r="E6" t="s">
        <v>1</v>
      </c>
      <c r="F6" t="s">
        <v>1</v>
      </c>
      <c r="G6" s="10" t="s">
        <v>59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</row>
    <row r="7" spans="1:14" ht="15">
      <c r="A7" t="s">
        <v>55</v>
      </c>
      <c r="B7" t="s">
        <v>1</v>
      </c>
      <c r="C7" t="s">
        <v>1</v>
      </c>
      <c r="D7" s="10" t="s">
        <v>60</v>
      </c>
      <c r="E7" t="s">
        <v>1</v>
      </c>
      <c r="F7" t="s">
        <v>1</v>
      </c>
      <c r="G7" s="10" t="s">
        <v>61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</row>
    <row r="8" spans="1:14" ht="39.75" customHeight="1">
      <c r="A8" s="16" t="s">
        <v>311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s="9">
        <v>1.5</v>
      </c>
      <c r="L8" s="9"/>
      <c r="M8" t="s">
        <v>1</v>
      </c>
      <c r="N8" t="s">
        <v>1</v>
      </c>
    </row>
  </sheetData>
  <sheetProtection selectLockedCells="1" selectUnlockedCells="1"/>
  <mergeCells count="4">
    <mergeCell ref="A2:F2"/>
    <mergeCell ref="J4:M4"/>
    <mergeCell ref="K5:L5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51</v>
      </c>
      <c r="B2" t="s">
        <v>1</v>
      </c>
      <c r="C2" t="s">
        <v>1</v>
      </c>
      <c r="D2" s="10" t="s">
        <v>52</v>
      </c>
      <c r="E2" t="s">
        <v>1</v>
      </c>
      <c r="F2" t="s">
        <v>1</v>
      </c>
      <c r="G2" s="10" t="s">
        <v>53</v>
      </c>
      <c r="H2" t="s">
        <v>1</v>
      </c>
      <c r="I2" t="s">
        <v>1</v>
      </c>
      <c r="J2" s="2" t="s">
        <v>54</v>
      </c>
      <c r="K2" s="2"/>
      <c r="L2" s="2"/>
      <c r="M2" s="2"/>
      <c r="N2" t="s">
        <v>1</v>
      </c>
    </row>
    <row r="3" spans="1:14" ht="15">
      <c r="A3" t="s">
        <v>63</v>
      </c>
      <c r="B3" t="s">
        <v>1</v>
      </c>
      <c r="C3" t="s">
        <v>1</v>
      </c>
      <c r="D3" s="10" t="s">
        <v>64</v>
      </c>
      <c r="E3" t="s">
        <v>1</v>
      </c>
      <c r="F3" t="s">
        <v>1</v>
      </c>
      <c r="G3" s="10" t="s">
        <v>65</v>
      </c>
      <c r="H3" t="s">
        <v>1</v>
      </c>
      <c r="I3" t="s">
        <v>1</v>
      </c>
      <c r="J3" t="s">
        <v>1</v>
      </c>
      <c r="K3" s="9">
        <v>0.5</v>
      </c>
      <c r="L3" s="9"/>
      <c r="M3" t="s">
        <v>1</v>
      </c>
      <c r="N3" t="s">
        <v>1</v>
      </c>
    </row>
    <row r="4" spans="1:14" ht="15">
      <c r="A4" t="s">
        <v>63</v>
      </c>
      <c r="B4" t="s">
        <v>1</v>
      </c>
      <c r="C4" t="s">
        <v>1</v>
      </c>
      <c r="D4" s="10" t="s">
        <v>66</v>
      </c>
      <c r="E4" t="s">
        <v>1</v>
      </c>
      <c r="F4" t="s">
        <v>1</v>
      </c>
      <c r="G4" s="10" t="s">
        <v>67</v>
      </c>
      <c r="H4" t="s">
        <v>1</v>
      </c>
      <c r="I4" t="s">
        <v>1</v>
      </c>
      <c r="J4" t="s">
        <v>1</v>
      </c>
      <c r="K4" t="s">
        <v>1</v>
      </c>
      <c r="L4" s="5">
        <v>0.5</v>
      </c>
      <c r="M4" t="s">
        <v>1</v>
      </c>
      <c r="N4" t="s">
        <v>1</v>
      </c>
    </row>
    <row r="5" spans="1:14" ht="15">
      <c r="A5" t="s">
        <v>63</v>
      </c>
      <c r="B5" t="s">
        <v>1</v>
      </c>
      <c r="C5" t="s">
        <v>1</v>
      </c>
      <c r="D5" s="10" t="s">
        <v>68</v>
      </c>
      <c r="E5" t="s">
        <v>1</v>
      </c>
      <c r="F5" t="s">
        <v>1</v>
      </c>
      <c r="G5" s="10" t="s">
        <v>69</v>
      </c>
      <c r="H5" t="s">
        <v>1</v>
      </c>
      <c r="I5" t="s">
        <v>1</v>
      </c>
      <c r="J5" t="s">
        <v>1</v>
      </c>
      <c r="K5" t="s">
        <v>1</v>
      </c>
      <c r="L5" s="5">
        <v>0.5</v>
      </c>
      <c r="M5" t="s">
        <v>1</v>
      </c>
      <c r="N5" t="s">
        <v>1</v>
      </c>
    </row>
    <row r="6" spans="1:14" ht="15">
      <c r="A6" t="s">
        <v>70</v>
      </c>
      <c r="B6" t="s">
        <v>1</v>
      </c>
      <c r="C6" t="s">
        <v>1</v>
      </c>
      <c r="D6" s="10" t="s">
        <v>71</v>
      </c>
      <c r="E6" t="s">
        <v>1</v>
      </c>
      <c r="F6" t="s">
        <v>1</v>
      </c>
      <c r="G6" s="10" t="s">
        <v>72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</row>
    <row r="7" spans="1:14" ht="15">
      <c r="A7" t="s">
        <v>70</v>
      </c>
      <c r="B7" t="s">
        <v>1</v>
      </c>
      <c r="C7" t="s">
        <v>1</v>
      </c>
      <c r="D7" s="10" t="s">
        <v>73</v>
      </c>
      <c r="E7" t="s">
        <v>1</v>
      </c>
      <c r="F7" t="s">
        <v>1</v>
      </c>
      <c r="G7" s="10" t="s">
        <v>74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</row>
    <row r="8" spans="1:14" ht="15">
      <c r="A8" t="s">
        <v>70</v>
      </c>
      <c r="B8" t="s">
        <v>1</v>
      </c>
      <c r="C8" t="s">
        <v>1</v>
      </c>
      <c r="D8" s="10" t="s">
        <v>75</v>
      </c>
      <c r="E8" t="s">
        <v>1</v>
      </c>
      <c r="F8" t="s">
        <v>1</v>
      </c>
      <c r="G8" s="10" t="s">
        <v>76</v>
      </c>
      <c r="H8" t="s">
        <v>1</v>
      </c>
      <c r="I8" t="s">
        <v>1</v>
      </c>
      <c r="J8" t="s">
        <v>1</v>
      </c>
      <c r="K8" t="s">
        <v>1</v>
      </c>
      <c r="L8" s="5">
        <v>0.5</v>
      </c>
      <c r="M8" t="s">
        <v>1</v>
      </c>
      <c r="N8" t="s">
        <v>1</v>
      </c>
    </row>
    <row r="9" spans="1:14" ht="15">
      <c r="A9" t="s">
        <v>77</v>
      </c>
      <c r="B9" t="s">
        <v>1</v>
      </c>
      <c r="C9" t="s">
        <v>1</v>
      </c>
      <c r="D9" s="10" t="s">
        <v>78</v>
      </c>
      <c r="E9" t="s">
        <v>1</v>
      </c>
      <c r="F9" t="s">
        <v>1</v>
      </c>
      <c r="G9" s="10" t="s">
        <v>79</v>
      </c>
      <c r="H9" t="s">
        <v>1</v>
      </c>
      <c r="I9" t="s">
        <v>1</v>
      </c>
      <c r="J9" t="s">
        <v>1</v>
      </c>
      <c r="K9" t="s">
        <v>1</v>
      </c>
      <c r="L9" s="5">
        <v>0.5</v>
      </c>
      <c r="M9" t="s">
        <v>1</v>
      </c>
      <c r="N9" t="s">
        <v>1</v>
      </c>
    </row>
    <row r="10" spans="1:14" ht="15">
      <c r="A10" t="s">
        <v>77</v>
      </c>
      <c r="B10" t="s">
        <v>1</v>
      </c>
      <c r="C10" t="s">
        <v>1</v>
      </c>
      <c r="D10" s="10" t="s">
        <v>80</v>
      </c>
      <c r="E10" t="s">
        <v>1</v>
      </c>
      <c r="F10" t="s">
        <v>1</v>
      </c>
      <c r="G10" s="10" t="s">
        <v>81</v>
      </c>
      <c r="H10" t="s">
        <v>1</v>
      </c>
      <c r="I10" t="s">
        <v>1</v>
      </c>
      <c r="J10" t="s">
        <v>1</v>
      </c>
      <c r="K10" t="s">
        <v>1</v>
      </c>
      <c r="L10" s="5">
        <v>0.5</v>
      </c>
      <c r="M10" t="s">
        <v>1</v>
      </c>
      <c r="N10" t="s">
        <v>1</v>
      </c>
    </row>
    <row r="11" spans="1:14" ht="15">
      <c r="A11" t="s">
        <v>77</v>
      </c>
      <c r="B11" t="s">
        <v>1</v>
      </c>
      <c r="C11" t="s">
        <v>1</v>
      </c>
      <c r="D11" s="10" t="s">
        <v>82</v>
      </c>
      <c r="E11" t="s">
        <v>1</v>
      </c>
      <c r="F11" t="s">
        <v>1</v>
      </c>
      <c r="G11" s="10" t="s">
        <v>83</v>
      </c>
      <c r="H11" t="s">
        <v>1</v>
      </c>
      <c r="I11" t="s">
        <v>1</v>
      </c>
      <c r="J11" t="s">
        <v>1</v>
      </c>
      <c r="K11" t="s">
        <v>1</v>
      </c>
      <c r="L11" s="5">
        <v>0.5</v>
      </c>
      <c r="M11" t="s">
        <v>1</v>
      </c>
      <c r="N11" t="s">
        <v>1</v>
      </c>
    </row>
    <row r="12" spans="1:14" ht="15">
      <c r="A12" t="s">
        <v>84</v>
      </c>
      <c r="B12" t="s">
        <v>1</v>
      </c>
      <c r="C12" t="s">
        <v>1</v>
      </c>
      <c r="D12" s="10" t="s">
        <v>85</v>
      </c>
      <c r="E12" t="s">
        <v>1</v>
      </c>
      <c r="F12" t="s">
        <v>1</v>
      </c>
      <c r="G12" s="10" t="s">
        <v>86</v>
      </c>
      <c r="H12" t="s">
        <v>1</v>
      </c>
      <c r="I12" t="s">
        <v>1</v>
      </c>
      <c r="J12" t="s">
        <v>1</v>
      </c>
      <c r="K12" t="s">
        <v>1</v>
      </c>
      <c r="L12" s="5">
        <v>0.5</v>
      </c>
      <c r="M12" t="s">
        <v>1</v>
      </c>
      <c r="N12" t="s">
        <v>1</v>
      </c>
    </row>
    <row r="13" spans="1:14" ht="15">
      <c r="A13" t="s">
        <v>84</v>
      </c>
      <c r="B13" t="s">
        <v>1</v>
      </c>
      <c r="C13" t="s">
        <v>1</v>
      </c>
      <c r="D13" s="10" t="s">
        <v>87</v>
      </c>
      <c r="E13" t="s">
        <v>1</v>
      </c>
      <c r="F13" t="s">
        <v>1</v>
      </c>
      <c r="G13" s="10" t="s">
        <v>88</v>
      </c>
      <c r="H13" t="s">
        <v>1</v>
      </c>
      <c r="I13" t="s">
        <v>1</v>
      </c>
      <c r="J13" t="s">
        <v>1</v>
      </c>
      <c r="K13" t="s">
        <v>1</v>
      </c>
      <c r="L13" s="5">
        <v>0.5</v>
      </c>
      <c r="M13" t="s">
        <v>1</v>
      </c>
      <c r="N13" t="s">
        <v>1</v>
      </c>
    </row>
    <row r="14" spans="1:14" ht="15">
      <c r="A14" t="s">
        <v>84</v>
      </c>
      <c r="B14" t="s">
        <v>1</v>
      </c>
      <c r="C14" t="s">
        <v>1</v>
      </c>
      <c r="D14" s="10" t="s">
        <v>89</v>
      </c>
      <c r="E14" t="s">
        <v>1</v>
      </c>
      <c r="F14" t="s">
        <v>1</v>
      </c>
      <c r="G14" s="10" t="s">
        <v>90</v>
      </c>
      <c r="H14" t="s">
        <v>1</v>
      </c>
      <c r="I14" t="s">
        <v>1</v>
      </c>
      <c r="J14" t="s">
        <v>1</v>
      </c>
      <c r="K14" t="s">
        <v>1</v>
      </c>
      <c r="L14" s="5">
        <v>0.5</v>
      </c>
      <c r="M14" t="s">
        <v>1</v>
      </c>
      <c r="N14" t="s">
        <v>1</v>
      </c>
    </row>
    <row r="15" spans="1:14" ht="39.75" customHeight="1">
      <c r="A15" s="16" t="s">
        <v>312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s="9">
        <v>6</v>
      </c>
      <c r="L15" s="9"/>
      <c r="M15" t="s">
        <v>1</v>
      </c>
      <c r="N15" t="s">
        <v>1</v>
      </c>
    </row>
  </sheetData>
  <sheetProtection selectLockedCells="1" selectUnlockedCells="1"/>
  <mergeCells count="3">
    <mergeCell ref="J2:M2"/>
    <mergeCell ref="K3:L3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51</v>
      </c>
      <c r="B2" t="s">
        <v>1</v>
      </c>
      <c r="C2" t="s">
        <v>1</v>
      </c>
      <c r="D2" s="10" t="s">
        <v>52</v>
      </c>
      <c r="E2" t="s">
        <v>1</v>
      </c>
      <c r="F2" t="s">
        <v>1</v>
      </c>
      <c r="G2" s="10" t="s">
        <v>53</v>
      </c>
      <c r="H2" t="s">
        <v>1</v>
      </c>
      <c r="I2" t="s">
        <v>1</v>
      </c>
      <c r="J2" s="2" t="s">
        <v>54</v>
      </c>
      <c r="K2" s="2"/>
      <c r="L2" s="2"/>
      <c r="M2" s="2"/>
      <c r="N2" t="s">
        <v>1</v>
      </c>
    </row>
    <row r="3" spans="1:14" ht="15">
      <c r="A3" t="s">
        <v>92</v>
      </c>
      <c r="B3" t="s">
        <v>1</v>
      </c>
      <c r="C3" t="s">
        <v>1</v>
      </c>
      <c r="D3" s="10" t="s">
        <v>93</v>
      </c>
      <c r="E3" t="s">
        <v>1</v>
      </c>
      <c r="F3" t="s">
        <v>1</v>
      </c>
      <c r="G3" s="10" t="s">
        <v>94</v>
      </c>
      <c r="H3" t="s">
        <v>1</v>
      </c>
      <c r="I3" t="s">
        <v>1</v>
      </c>
      <c r="J3" t="s">
        <v>1</v>
      </c>
      <c r="K3" s="9">
        <v>0.5</v>
      </c>
      <c r="L3" s="9"/>
      <c r="M3" t="s">
        <v>1</v>
      </c>
      <c r="N3" t="s">
        <v>1</v>
      </c>
    </row>
    <row r="4" spans="1:14" ht="15">
      <c r="A4" t="s">
        <v>92</v>
      </c>
      <c r="B4" t="s">
        <v>1</v>
      </c>
      <c r="C4" t="s">
        <v>1</v>
      </c>
      <c r="D4" s="10" t="s">
        <v>95</v>
      </c>
      <c r="E4" t="s">
        <v>1</v>
      </c>
      <c r="F4" t="s">
        <v>1</v>
      </c>
      <c r="G4" s="10" t="s">
        <v>96</v>
      </c>
      <c r="H4" t="s">
        <v>1</v>
      </c>
      <c r="I4" t="s">
        <v>1</v>
      </c>
      <c r="J4" t="s">
        <v>1</v>
      </c>
      <c r="K4" t="s">
        <v>1</v>
      </c>
      <c r="L4" s="5">
        <v>0.5</v>
      </c>
      <c r="M4" t="s">
        <v>1</v>
      </c>
      <c r="N4" t="s">
        <v>1</v>
      </c>
    </row>
    <row r="5" spans="1:14" ht="15">
      <c r="A5" t="s">
        <v>92</v>
      </c>
      <c r="B5" t="s">
        <v>1</v>
      </c>
      <c r="C5" t="s">
        <v>1</v>
      </c>
      <c r="D5" s="10" t="s">
        <v>97</v>
      </c>
      <c r="E5" t="s">
        <v>1</v>
      </c>
      <c r="F5" t="s">
        <v>1</v>
      </c>
      <c r="G5" s="10" t="s">
        <v>98</v>
      </c>
      <c r="H5" t="s">
        <v>1</v>
      </c>
      <c r="I5" t="s">
        <v>1</v>
      </c>
      <c r="J5" t="s">
        <v>1</v>
      </c>
      <c r="K5" t="s">
        <v>1</v>
      </c>
      <c r="L5" s="5">
        <v>0.5</v>
      </c>
      <c r="M5" t="s">
        <v>1</v>
      </c>
      <c r="N5" t="s">
        <v>1</v>
      </c>
    </row>
    <row r="6" spans="1:14" ht="15">
      <c r="A6" t="s">
        <v>99</v>
      </c>
      <c r="B6" t="s">
        <v>1</v>
      </c>
      <c r="C6" t="s">
        <v>1</v>
      </c>
      <c r="D6" s="10" t="s">
        <v>100</v>
      </c>
      <c r="E6" t="s">
        <v>1</v>
      </c>
      <c r="F6" t="s">
        <v>1</v>
      </c>
      <c r="G6" s="10" t="s">
        <v>101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</row>
    <row r="7" spans="1:14" ht="15">
      <c r="A7" t="s">
        <v>99</v>
      </c>
      <c r="B7" t="s">
        <v>1</v>
      </c>
      <c r="C7" t="s">
        <v>1</v>
      </c>
      <c r="D7" s="10" t="s">
        <v>102</v>
      </c>
      <c r="E7" t="s">
        <v>1</v>
      </c>
      <c r="F7" t="s">
        <v>1</v>
      </c>
      <c r="G7" s="10" t="s">
        <v>103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</row>
    <row r="8" spans="1:14" ht="15">
      <c r="A8" t="s">
        <v>99</v>
      </c>
      <c r="B8" t="s">
        <v>1</v>
      </c>
      <c r="C8" t="s">
        <v>1</v>
      </c>
      <c r="D8" s="10" t="s">
        <v>104</v>
      </c>
      <c r="E8" t="s">
        <v>1</v>
      </c>
      <c r="F8" t="s">
        <v>1</v>
      </c>
      <c r="G8" s="10" t="s">
        <v>105</v>
      </c>
      <c r="H8" t="s">
        <v>1</v>
      </c>
      <c r="I8" t="s">
        <v>1</v>
      </c>
      <c r="J8" t="s">
        <v>1</v>
      </c>
      <c r="K8" t="s">
        <v>1</v>
      </c>
      <c r="L8" s="5">
        <v>0.5</v>
      </c>
      <c r="M8" t="s">
        <v>1</v>
      </c>
      <c r="N8" t="s">
        <v>1</v>
      </c>
    </row>
    <row r="9" spans="1:14" ht="15">
      <c r="A9" t="s">
        <v>106</v>
      </c>
      <c r="B9" t="s">
        <v>1</v>
      </c>
      <c r="C9" t="s">
        <v>1</v>
      </c>
      <c r="D9" s="10" t="s">
        <v>107</v>
      </c>
      <c r="E9" t="s">
        <v>1</v>
      </c>
      <c r="F9" t="s">
        <v>1</v>
      </c>
      <c r="G9" s="10" t="s">
        <v>108</v>
      </c>
      <c r="H9" t="s">
        <v>1</v>
      </c>
      <c r="I9" t="s">
        <v>1</v>
      </c>
      <c r="J9" t="s">
        <v>1</v>
      </c>
      <c r="K9" t="s">
        <v>1</v>
      </c>
      <c r="L9" s="5">
        <v>0.5</v>
      </c>
      <c r="M9" t="s">
        <v>1</v>
      </c>
      <c r="N9" t="s">
        <v>1</v>
      </c>
    </row>
    <row r="10" spans="1:14" ht="15">
      <c r="A10" t="s">
        <v>106</v>
      </c>
      <c r="B10" t="s">
        <v>1</v>
      </c>
      <c r="C10" t="s">
        <v>1</v>
      </c>
      <c r="D10" s="10" t="s">
        <v>109</v>
      </c>
      <c r="E10" t="s">
        <v>1</v>
      </c>
      <c r="F10" t="s">
        <v>1</v>
      </c>
      <c r="G10" s="10" t="s">
        <v>110</v>
      </c>
      <c r="H10" t="s">
        <v>1</v>
      </c>
      <c r="I10" t="s">
        <v>1</v>
      </c>
      <c r="J10" t="s">
        <v>1</v>
      </c>
      <c r="K10" t="s">
        <v>1</v>
      </c>
      <c r="L10" s="5">
        <v>0.5</v>
      </c>
      <c r="M10" t="s">
        <v>1</v>
      </c>
      <c r="N10" t="s">
        <v>1</v>
      </c>
    </row>
    <row r="11" spans="1:14" ht="15">
      <c r="A11" t="s">
        <v>106</v>
      </c>
      <c r="B11" t="s">
        <v>1</v>
      </c>
      <c r="C11" t="s">
        <v>1</v>
      </c>
      <c r="D11" s="10" t="s">
        <v>111</v>
      </c>
      <c r="E11" t="s">
        <v>1</v>
      </c>
      <c r="F11" t="s">
        <v>1</v>
      </c>
      <c r="G11" s="10" t="s">
        <v>112</v>
      </c>
      <c r="H11" t="s">
        <v>1</v>
      </c>
      <c r="I11" t="s">
        <v>1</v>
      </c>
      <c r="J11" t="s">
        <v>1</v>
      </c>
      <c r="K11" t="s">
        <v>1</v>
      </c>
      <c r="L11" s="5">
        <v>0.5</v>
      </c>
      <c r="M11" t="s">
        <v>1</v>
      </c>
      <c r="N11" t="s">
        <v>1</v>
      </c>
    </row>
    <row r="12" spans="1:14" ht="15">
      <c r="A12" t="s">
        <v>113</v>
      </c>
      <c r="B12" t="s">
        <v>1</v>
      </c>
      <c r="C12" t="s">
        <v>1</v>
      </c>
      <c r="D12" s="10" t="s">
        <v>114</v>
      </c>
      <c r="E12" t="s">
        <v>1</v>
      </c>
      <c r="F12" t="s">
        <v>1</v>
      </c>
      <c r="G12" s="10" t="s">
        <v>115</v>
      </c>
      <c r="H12" t="s">
        <v>1</v>
      </c>
      <c r="I12" t="s">
        <v>1</v>
      </c>
      <c r="J12" t="s">
        <v>1</v>
      </c>
      <c r="K12" t="s">
        <v>1</v>
      </c>
      <c r="L12" s="5">
        <v>0.5</v>
      </c>
      <c r="M12" t="s">
        <v>1</v>
      </c>
      <c r="N12" t="s">
        <v>1</v>
      </c>
    </row>
    <row r="13" spans="1:14" ht="15">
      <c r="A13" t="s">
        <v>113</v>
      </c>
      <c r="B13" t="s">
        <v>1</v>
      </c>
      <c r="C13" t="s">
        <v>1</v>
      </c>
      <c r="D13" s="10" t="s">
        <v>116</v>
      </c>
      <c r="E13" t="s">
        <v>1</v>
      </c>
      <c r="F13" t="s">
        <v>1</v>
      </c>
      <c r="G13" s="10" t="s">
        <v>117</v>
      </c>
      <c r="H13" t="s">
        <v>1</v>
      </c>
      <c r="I13" t="s">
        <v>1</v>
      </c>
      <c r="J13" t="s">
        <v>1</v>
      </c>
      <c r="K13" t="s">
        <v>1</v>
      </c>
      <c r="L13" s="5">
        <v>0.5</v>
      </c>
      <c r="M13" t="s">
        <v>1</v>
      </c>
      <c r="N13" t="s">
        <v>1</v>
      </c>
    </row>
    <row r="14" spans="1:14" ht="15">
      <c r="A14" t="s">
        <v>113</v>
      </c>
      <c r="B14" t="s">
        <v>1</v>
      </c>
      <c r="C14" t="s">
        <v>1</v>
      </c>
      <c r="D14" s="10" t="s">
        <v>118</v>
      </c>
      <c r="E14" t="s">
        <v>1</v>
      </c>
      <c r="F14" t="s">
        <v>1</v>
      </c>
      <c r="G14" s="10" t="s">
        <v>119</v>
      </c>
      <c r="H14" t="s">
        <v>1</v>
      </c>
      <c r="I14" t="s">
        <v>1</v>
      </c>
      <c r="J14" t="s">
        <v>1</v>
      </c>
      <c r="K14" t="s">
        <v>1</v>
      </c>
      <c r="L14" s="5">
        <v>0.5</v>
      </c>
      <c r="M14" t="s">
        <v>1</v>
      </c>
      <c r="N14" t="s">
        <v>1</v>
      </c>
    </row>
    <row r="15" spans="1:14" ht="39.75" customHeight="1">
      <c r="A15" s="16" t="s">
        <v>313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s="9">
        <v>6</v>
      </c>
      <c r="L15" s="9"/>
      <c r="M15" t="s">
        <v>1</v>
      </c>
      <c r="N15" t="s">
        <v>1</v>
      </c>
    </row>
  </sheetData>
  <sheetProtection selectLockedCells="1" selectUnlockedCells="1"/>
  <mergeCells count="3">
    <mergeCell ref="J2:M2"/>
    <mergeCell ref="K3:L3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6" width="1.7109375" style="0" customWidth="1"/>
    <col min="17" max="18" width="8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4" spans="1:20" ht="39.75" customHeight="1">
      <c r="A4" t="s">
        <v>315</v>
      </c>
      <c r="B4" t="s">
        <v>1</v>
      </c>
      <c r="C4" t="s">
        <v>1</v>
      </c>
      <c r="D4" s="2" t="s">
        <v>316</v>
      </c>
      <c r="E4" s="2"/>
      <c r="F4" s="2"/>
      <c r="G4" s="2"/>
      <c r="H4" t="s">
        <v>1</v>
      </c>
      <c r="I4" t="s">
        <v>1</v>
      </c>
      <c r="J4" s="2" t="s">
        <v>317</v>
      </c>
      <c r="K4" s="2"/>
      <c r="L4" s="2"/>
      <c r="M4" s="2"/>
      <c r="N4" t="s">
        <v>1</v>
      </c>
      <c r="O4" t="s">
        <v>1</v>
      </c>
      <c r="P4" s="2" t="s">
        <v>318</v>
      </c>
      <c r="Q4" s="2"/>
      <c r="R4" s="2"/>
      <c r="S4" s="2"/>
      <c r="T4" t="s">
        <v>1</v>
      </c>
    </row>
    <row r="5" spans="1:20" ht="15">
      <c r="A5" t="s">
        <v>319</v>
      </c>
      <c r="B5" t="s">
        <v>1</v>
      </c>
      <c r="C5" t="s">
        <v>1</v>
      </c>
      <c r="D5" t="s">
        <v>1</v>
      </c>
      <c r="E5" s="4">
        <v>1684</v>
      </c>
      <c r="F5" s="4"/>
      <c r="G5" t="s">
        <v>1</v>
      </c>
      <c r="H5" t="s">
        <v>1</v>
      </c>
      <c r="I5" t="s">
        <v>1</v>
      </c>
      <c r="J5" t="s">
        <v>1</v>
      </c>
      <c r="K5" s="6" t="s">
        <v>247</v>
      </c>
      <c r="L5" s="6"/>
      <c r="M5" t="s">
        <v>1</v>
      </c>
      <c r="N5" t="s">
        <v>1</v>
      </c>
      <c r="O5" t="s">
        <v>1</v>
      </c>
      <c r="P5" t="s">
        <v>1</v>
      </c>
      <c r="Q5" s="4">
        <v>1684</v>
      </c>
      <c r="R5" s="4"/>
      <c r="S5" t="s">
        <v>1</v>
      </c>
      <c r="T5" t="s">
        <v>1</v>
      </c>
    </row>
    <row r="6" spans="1:20" ht="15">
      <c r="A6" t="s">
        <v>320</v>
      </c>
      <c r="B6" t="s">
        <v>1</v>
      </c>
      <c r="C6" t="s">
        <v>1</v>
      </c>
      <c r="D6" t="s">
        <v>1</v>
      </c>
      <c r="E6" s="4">
        <v>708</v>
      </c>
      <c r="F6" s="4"/>
      <c r="G6" t="s">
        <v>1</v>
      </c>
      <c r="H6" t="s">
        <v>1</v>
      </c>
      <c r="I6" t="s">
        <v>1</v>
      </c>
      <c r="J6" t="s">
        <v>1</v>
      </c>
      <c r="K6" s="6" t="s">
        <v>247</v>
      </c>
      <c r="L6" s="6"/>
      <c r="M6" t="s">
        <v>1</v>
      </c>
      <c r="N6" t="s">
        <v>1</v>
      </c>
      <c r="O6" t="s">
        <v>1</v>
      </c>
      <c r="P6" t="s">
        <v>1</v>
      </c>
      <c r="Q6" s="4">
        <v>708</v>
      </c>
      <c r="R6" s="4"/>
      <c r="S6" t="s">
        <v>1</v>
      </c>
      <c r="T6" t="s">
        <v>1</v>
      </c>
    </row>
    <row r="7" spans="1:20" ht="15">
      <c r="A7" t="s">
        <v>321</v>
      </c>
      <c r="B7" t="s">
        <v>1</v>
      </c>
      <c r="C7" t="s">
        <v>1</v>
      </c>
      <c r="D7" t="s">
        <v>1</v>
      </c>
      <c r="E7" s="4">
        <v>147</v>
      </c>
      <c r="F7" s="4"/>
      <c r="G7" t="s">
        <v>1</v>
      </c>
      <c r="H7" t="s">
        <v>1</v>
      </c>
      <c r="I7" t="s">
        <v>1</v>
      </c>
      <c r="J7" t="s">
        <v>1</v>
      </c>
      <c r="K7" s="6" t="s">
        <v>247</v>
      </c>
      <c r="L7" s="6"/>
      <c r="M7" t="s">
        <v>1</v>
      </c>
      <c r="N7" t="s">
        <v>1</v>
      </c>
      <c r="O7" t="s">
        <v>1</v>
      </c>
      <c r="P7" t="s">
        <v>1</v>
      </c>
      <c r="Q7" s="4">
        <v>147</v>
      </c>
      <c r="R7" s="4"/>
      <c r="S7" t="s">
        <v>1</v>
      </c>
      <c r="T7" t="s">
        <v>1</v>
      </c>
    </row>
    <row r="8" spans="1:20" ht="15">
      <c r="A8" t="s">
        <v>322</v>
      </c>
      <c r="B8" t="s">
        <v>1</v>
      </c>
      <c r="C8" t="s">
        <v>1</v>
      </c>
      <c r="D8" t="s">
        <v>1</v>
      </c>
      <c r="E8" s="6" t="s">
        <v>247</v>
      </c>
      <c r="F8" s="6"/>
      <c r="G8" t="s">
        <v>1</v>
      </c>
      <c r="H8" t="s">
        <v>1</v>
      </c>
      <c r="I8" t="s">
        <v>1</v>
      </c>
      <c r="J8" t="s">
        <v>1</v>
      </c>
      <c r="K8" s="6" t="s">
        <v>247</v>
      </c>
      <c r="L8" s="6"/>
      <c r="M8" t="s">
        <v>1</v>
      </c>
      <c r="N8" t="s">
        <v>1</v>
      </c>
      <c r="O8" t="s">
        <v>1</v>
      </c>
      <c r="P8" t="s">
        <v>1</v>
      </c>
      <c r="Q8" s="6" t="s">
        <v>247</v>
      </c>
      <c r="R8" s="6"/>
      <c r="S8" t="s">
        <v>1</v>
      </c>
      <c r="T8" t="s">
        <v>1</v>
      </c>
    </row>
    <row r="9" spans="1:20" ht="15">
      <c r="A9" t="s">
        <v>323</v>
      </c>
      <c r="B9" t="s">
        <v>1</v>
      </c>
      <c r="C9" t="s">
        <v>1</v>
      </c>
      <c r="D9" t="s">
        <v>1</v>
      </c>
      <c r="E9" s="6" t="s">
        <v>247</v>
      </c>
      <c r="F9" s="6"/>
      <c r="G9" t="s">
        <v>1</v>
      </c>
      <c r="H9" t="s">
        <v>1</v>
      </c>
      <c r="I9" t="s">
        <v>1</v>
      </c>
      <c r="J9" t="s">
        <v>1</v>
      </c>
      <c r="K9" s="6" t="s">
        <v>247</v>
      </c>
      <c r="L9" s="6"/>
      <c r="M9" t="s">
        <v>1</v>
      </c>
      <c r="N9" t="s">
        <v>1</v>
      </c>
      <c r="O9" t="s">
        <v>1</v>
      </c>
      <c r="P9" t="s">
        <v>1</v>
      </c>
      <c r="Q9" s="6" t="s">
        <v>247</v>
      </c>
      <c r="R9" s="6"/>
      <c r="S9" t="s">
        <v>1</v>
      </c>
      <c r="T9" t="s">
        <v>1</v>
      </c>
    </row>
    <row r="10" spans="1:20" ht="15">
      <c r="A10" t="s">
        <v>324</v>
      </c>
      <c r="B10" t="s">
        <v>1</v>
      </c>
      <c r="C10" t="s">
        <v>1</v>
      </c>
      <c r="D10" t="s">
        <v>1</v>
      </c>
      <c r="E10" s="6" t="s">
        <v>247</v>
      </c>
      <c r="F10" s="6"/>
      <c r="G10" t="s">
        <v>1</v>
      </c>
      <c r="H10" t="s">
        <v>1</v>
      </c>
      <c r="I10" t="s">
        <v>1</v>
      </c>
      <c r="J10" t="s">
        <v>1</v>
      </c>
      <c r="K10" s="6" t="s">
        <v>247</v>
      </c>
      <c r="L10" s="6"/>
      <c r="M10" t="s">
        <v>1</v>
      </c>
      <c r="N10" t="s">
        <v>1</v>
      </c>
      <c r="O10" t="s">
        <v>1</v>
      </c>
      <c r="P10" t="s">
        <v>1</v>
      </c>
      <c r="Q10" s="6" t="s">
        <v>247</v>
      </c>
      <c r="R10" s="6"/>
      <c r="S10" t="s">
        <v>1</v>
      </c>
      <c r="T10" t="s">
        <v>1</v>
      </c>
    </row>
  </sheetData>
  <sheetProtection selectLockedCells="1" selectUnlockedCells="1"/>
  <mergeCells count="22">
    <mergeCell ref="A2:F2"/>
    <mergeCell ref="D4:G4"/>
    <mergeCell ref="J4:M4"/>
    <mergeCell ref="P4:S4"/>
    <mergeCell ref="E5:F5"/>
    <mergeCell ref="K5:L5"/>
    <mergeCell ref="Q5:R5"/>
    <mergeCell ref="E6:F6"/>
    <mergeCell ref="K6:L6"/>
    <mergeCell ref="Q6:R6"/>
    <mergeCell ref="E7:F7"/>
    <mergeCell ref="K7:L7"/>
    <mergeCell ref="Q7:R7"/>
    <mergeCell ref="E8:F8"/>
    <mergeCell ref="K8:L8"/>
    <mergeCell ref="Q8:R8"/>
    <mergeCell ref="E9:F9"/>
    <mergeCell ref="K9:L9"/>
    <mergeCell ref="Q9:R9"/>
    <mergeCell ref="E10:F10"/>
    <mergeCell ref="K10:L10"/>
    <mergeCell ref="Q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4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s="7" t="s">
        <v>326</v>
      </c>
      <c r="E4" s="7"/>
      <c r="F4" s="7"/>
      <c r="G4" s="7"/>
      <c r="H4" t="s">
        <v>1</v>
      </c>
    </row>
    <row r="5" spans="1:8" ht="15">
      <c r="A5" t="s">
        <v>327</v>
      </c>
      <c r="B5" t="s">
        <v>1</v>
      </c>
      <c r="C5" t="s">
        <v>1</v>
      </c>
      <c r="D5" t="s">
        <v>1</v>
      </c>
      <c r="E5" t="s">
        <v>1</v>
      </c>
      <c r="F5" t="s">
        <v>328</v>
      </c>
      <c r="G5" t="s">
        <v>1</v>
      </c>
      <c r="H5" t="s">
        <v>1</v>
      </c>
    </row>
    <row r="6" spans="1:8" ht="15">
      <c r="A6" t="s">
        <v>329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</row>
    <row r="7" spans="1:8" ht="15">
      <c r="A7" t="s">
        <v>330</v>
      </c>
      <c r="B7" t="s">
        <v>1</v>
      </c>
      <c r="C7" t="s">
        <v>1</v>
      </c>
      <c r="D7" t="s">
        <v>1</v>
      </c>
      <c r="E7" t="s">
        <v>1</v>
      </c>
      <c r="F7" t="s">
        <v>331</v>
      </c>
      <c r="G7" t="s">
        <v>1</v>
      </c>
      <c r="H7" t="s">
        <v>1</v>
      </c>
    </row>
    <row r="8" spans="1:8" ht="15">
      <c r="A8" t="s">
        <v>332</v>
      </c>
      <c r="B8" t="s">
        <v>1</v>
      </c>
      <c r="C8" t="s">
        <v>1</v>
      </c>
      <c r="D8" t="s">
        <v>1</v>
      </c>
      <c r="E8" t="s">
        <v>1</v>
      </c>
      <c r="F8" t="s">
        <v>333</v>
      </c>
      <c r="G8" t="s">
        <v>1</v>
      </c>
      <c r="H8" t="s">
        <v>1</v>
      </c>
    </row>
    <row r="9" spans="1:8" ht="15">
      <c r="A9" t="s">
        <v>334</v>
      </c>
      <c r="B9" t="s">
        <v>1</v>
      </c>
      <c r="C9" t="s">
        <v>1</v>
      </c>
      <c r="D9" t="s">
        <v>1</v>
      </c>
      <c r="E9" t="s">
        <v>1</v>
      </c>
      <c r="F9" t="s">
        <v>335</v>
      </c>
      <c r="G9" t="s">
        <v>1</v>
      </c>
      <c r="H9" t="s">
        <v>1</v>
      </c>
    </row>
    <row r="10" spans="1:8" ht="15">
      <c r="A10" t="s">
        <v>336</v>
      </c>
      <c r="B10" t="s">
        <v>1</v>
      </c>
      <c r="C10" t="s">
        <v>1</v>
      </c>
      <c r="D10" t="s">
        <v>1</v>
      </c>
      <c r="E10" t="s">
        <v>1</v>
      </c>
      <c r="F10" t="s">
        <v>337</v>
      </c>
      <c r="G10" t="s">
        <v>1</v>
      </c>
      <c r="H10" t="s">
        <v>1</v>
      </c>
    </row>
    <row r="11" spans="1:8" ht="15">
      <c r="A11" t="s">
        <v>338</v>
      </c>
      <c r="B11" t="s">
        <v>1</v>
      </c>
      <c r="C11" t="s">
        <v>1</v>
      </c>
      <c r="D11" t="s">
        <v>1</v>
      </c>
      <c r="E11" t="s">
        <v>1</v>
      </c>
      <c r="F11" t="s">
        <v>339</v>
      </c>
      <c r="G11" t="s">
        <v>1</v>
      </c>
      <c r="H11" t="s">
        <v>1</v>
      </c>
    </row>
    <row r="12" spans="1:8" ht="15">
      <c r="A12" t="s">
        <v>340</v>
      </c>
      <c r="B12" t="s">
        <v>1</v>
      </c>
      <c r="C12" t="s">
        <v>1</v>
      </c>
      <c r="D12" t="s">
        <v>1</v>
      </c>
      <c r="E12" t="s">
        <v>1</v>
      </c>
      <c r="F12" t="s">
        <v>341</v>
      </c>
      <c r="G12" t="s">
        <v>1</v>
      </c>
      <c r="H12" t="s">
        <v>1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3.7109375" style="0" customWidth="1"/>
    <col min="3" max="4" width="1.7109375" style="0" customWidth="1"/>
    <col min="5" max="5" width="78.8515625" style="0" customWidth="1"/>
    <col min="6" max="6" width="1.7109375" style="0" customWidth="1"/>
    <col min="7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1:6" ht="15">
      <c r="A4" t="s">
        <v>1</v>
      </c>
      <c r="B4" t="s">
        <v>13</v>
      </c>
      <c r="C4" t="s">
        <v>1</v>
      </c>
      <c r="D4" t="s">
        <v>1</v>
      </c>
      <c r="E4" t="e">
        <f>#N/A</f>
        <v>#N/A</v>
      </c>
      <c r="F4" t="s">
        <v>1</v>
      </c>
    </row>
    <row r="5" spans="1:6" ht="15">
      <c r="A5" t="s">
        <v>1</v>
      </c>
      <c r="B5" t="s">
        <v>13</v>
      </c>
      <c r="C5" t="s">
        <v>1</v>
      </c>
      <c r="D5" t="s">
        <v>1</v>
      </c>
      <c r="E5" t="e">
        <f>#N/A</f>
        <v>#N/A</v>
      </c>
      <c r="F5" t="s">
        <v>1</v>
      </c>
    </row>
    <row r="6" spans="1:6" ht="15">
      <c r="A6" t="s">
        <v>1</v>
      </c>
      <c r="B6" t="s">
        <v>14</v>
      </c>
      <c r="C6" t="s">
        <v>1</v>
      </c>
      <c r="D6" t="s">
        <v>1</v>
      </c>
      <c r="E6" t="e">
        <f>#N/A</f>
        <v>#N/A</v>
      </c>
      <c r="F6" t="s">
        <v>1</v>
      </c>
    </row>
    <row r="7" spans="1:6" ht="15">
      <c r="A7" t="s">
        <v>1</v>
      </c>
      <c r="B7" t="s">
        <v>1</v>
      </c>
      <c r="C7" t="s">
        <v>1</v>
      </c>
      <c r="D7" t="s">
        <v>1</v>
      </c>
      <c r="E7">
        <f>0.5%</f>
        <v>0</v>
      </c>
      <c r="F7" t="s">
        <v>1</v>
      </c>
    </row>
    <row r="8" spans="1:6" ht="15">
      <c r="A8" t="s">
        <v>1</v>
      </c>
      <c r="B8" t="s">
        <v>13</v>
      </c>
      <c r="C8" t="s">
        <v>1</v>
      </c>
      <c r="D8" t="s">
        <v>1</v>
      </c>
      <c r="E8" t="e">
        <f>#N/A</f>
        <v>#N/A</v>
      </c>
      <c r="F8" t="s">
        <v>1</v>
      </c>
    </row>
    <row r="9" spans="1:6" ht="15">
      <c r="A9" t="s">
        <v>1</v>
      </c>
      <c r="B9" t="s">
        <v>1</v>
      </c>
      <c r="C9" t="s">
        <v>1</v>
      </c>
      <c r="D9" t="s">
        <v>1</v>
      </c>
      <c r="E9" t="e">
        <f>#N/A</f>
        <v>#N/A</v>
      </c>
      <c r="F9" t="s">
        <v>1</v>
      </c>
    </row>
    <row r="10" spans="1:6" ht="15">
      <c r="A10" t="s">
        <v>1</v>
      </c>
      <c r="B10" t="s">
        <v>1</v>
      </c>
      <c r="C10" t="s">
        <v>1</v>
      </c>
      <c r="D10" t="s">
        <v>1</v>
      </c>
      <c r="E10">
        <f>0.5%+0.06%</f>
        <v>0</v>
      </c>
      <c r="F10" t="s">
        <v>1</v>
      </c>
    </row>
    <row r="11" spans="1:6" ht="15">
      <c r="A11" t="s">
        <v>1</v>
      </c>
      <c r="B11" t="s">
        <v>1</v>
      </c>
      <c r="C11" t="s">
        <v>1</v>
      </c>
      <c r="D11" t="s">
        <v>1</v>
      </c>
      <c r="E11">
        <f>0.56%</f>
        <v>0</v>
      </c>
      <c r="F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s="7" t="s">
        <v>244</v>
      </c>
      <c r="E4" s="7"/>
      <c r="F4" s="7"/>
      <c r="G4" s="7"/>
      <c r="H4" s="7"/>
      <c r="I4" s="7"/>
      <c r="J4" s="7"/>
      <c r="K4" s="7"/>
      <c r="L4" s="7"/>
      <c r="M4" s="7"/>
      <c r="N4" t="s">
        <v>1</v>
      </c>
    </row>
    <row r="5" spans="1:14" ht="39.75" customHeight="1">
      <c r="A5" t="s">
        <v>1</v>
      </c>
      <c r="B5" t="s">
        <v>1</v>
      </c>
      <c r="C5" t="s">
        <v>1</v>
      </c>
      <c r="D5" s="2" t="s">
        <v>343</v>
      </c>
      <c r="E5" s="2"/>
      <c r="F5" s="2"/>
      <c r="G5" s="2"/>
      <c r="H5" t="s">
        <v>1</v>
      </c>
      <c r="I5" t="s">
        <v>1</v>
      </c>
      <c r="J5" s="2" t="s">
        <v>344</v>
      </c>
      <c r="K5" s="2"/>
      <c r="L5" s="2"/>
      <c r="M5" s="2"/>
      <c r="N5" t="s">
        <v>1</v>
      </c>
    </row>
    <row r="6" spans="1:14" ht="15">
      <c r="A6" t="s">
        <v>245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</row>
    <row r="7" spans="1:14" ht="15">
      <c r="A7" t="s">
        <v>345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</row>
    <row r="8" spans="1:14" ht="15">
      <c r="A8" t="s">
        <v>346</v>
      </c>
      <c r="B8" t="s">
        <v>1</v>
      </c>
      <c r="C8" t="s">
        <v>1</v>
      </c>
      <c r="D8" t="s">
        <v>1</v>
      </c>
      <c r="E8" s="4">
        <v>172848</v>
      </c>
      <c r="F8" s="4"/>
      <c r="G8" t="s">
        <v>1</v>
      </c>
      <c r="H8" t="s">
        <v>1</v>
      </c>
      <c r="I8" t="s">
        <v>1</v>
      </c>
      <c r="J8" t="s">
        <v>1</v>
      </c>
      <c r="K8" s="4">
        <v>241046</v>
      </c>
      <c r="L8" s="4"/>
      <c r="M8" t="s">
        <v>1</v>
      </c>
      <c r="N8" t="s">
        <v>1</v>
      </c>
    </row>
    <row r="9" spans="1:14" ht="15">
      <c r="A9" t="s">
        <v>347</v>
      </c>
      <c r="B9" t="s">
        <v>1</v>
      </c>
      <c r="C9" t="s">
        <v>1</v>
      </c>
      <c r="D9" t="s">
        <v>1</v>
      </c>
      <c r="E9" t="s">
        <v>1</v>
      </c>
      <c r="F9" s="3">
        <v>93425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98763</v>
      </c>
      <c r="M9" t="s">
        <v>1</v>
      </c>
      <c r="N9" t="s">
        <v>1</v>
      </c>
    </row>
    <row r="10" spans="1:14" ht="15">
      <c r="A10" t="s">
        <v>348</v>
      </c>
      <c r="B10" t="s">
        <v>1</v>
      </c>
      <c r="C10" t="s">
        <v>1</v>
      </c>
      <c r="D10" t="s">
        <v>1</v>
      </c>
      <c r="E10" t="s">
        <v>1</v>
      </c>
      <c r="F10" s="3">
        <v>8419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22723</v>
      </c>
      <c r="M10" t="s">
        <v>1</v>
      </c>
      <c r="N10" t="s">
        <v>1</v>
      </c>
    </row>
    <row r="11" spans="1:14" ht="15">
      <c r="A11" s="8" t="s">
        <v>349</v>
      </c>
      <c r="B11" t="s">
        <v>1</v>
      </c>
      <c r="C11" t="s">
        <v>1</v>
      </c>
      <c r="D11" t="s">
        <v>1</v>
      </c>
      <c r="E11" t="s">
        <v>1</v>
      </c>
      <c r="F11" s="3">
        <v>274692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362532</v>
      </c>
      <c r="M11" t="s">
        <v>1</v>
      </c>
      <c r="N11" t="s">
        <v>1</v>
      </c>
    </row>
    <row r="12" spans="1:14" ht="15">
      <c r="A12" t="s">
        <v>248</v>
      </c>
      <c r="B12" t="s">
        <v>1</v>
      </c>
      <c r="C12" t="s">
        <v>1</v>
      </c>
      <c r="D12" t="s">
        <v>1</v>
      </c>
      <c r="E12" t="s">
        <v>1</v>
      </c>
      <c r="F12" s="3">
        <v>49942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3">
        <v>62321</v>
      </c>
      <c r="M12" t="s">
        <v>1</v>
      </c>
      <c r="N12" t="s">
        <v>1</v>
      </c>
    </row>
    <row r="13" spans="1:14" ht="15">
      <c r="A13" t="s">
        <v>350</v>
      </c>
      <c r="B13" t="s">
        <v>1</v>
      </c>
      <c r="C13" t="s">
        <v>1</v>
      </c>
      <c r="D13" t="s">
        <v>1</v>
      </c>
      <c r="E13" t="s">
        <v>1</v>
      </c>
      <c r="F13" s="3">
        <v>2286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1745</v>
      </c>
      <c r="M13" t="s">
        <v>1</v>
      </c>
      <c r="N13" t="s">
        <v>1</v>
      </c>
    </row>
    <row r="14" spans="1:14" ht="15">
      <c r="A14" t="s">
        <v>351</v>
      </c>
      <c r="B14" t="s">
        <v>1</v>
      </c>
      <c r="C14" t="s">
        <v>1</v>
      </c>
      <c r="D14" t="s">
        <v>1</v>
      </c>
      <c r="E14" t="s">
        <v>1</v>
      </c>
      <c r="F14" s="3">
        <v>1077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3">
        <v>624</v>
      </c>
      <c r="M14" t="s">
        <v>1</v>
      </c>
      <c r="N14" t="s">
        <v>1</v>
      </c>
    </row>
    <row r="15" spans="1:14" ht="15">
      <c r="A15" t="s">
        <v>352</v>
      </c>
      <c r="B15" t="s">
        <v>1</v>
      </c>
      <c r="C15" t="s">
        <v>1</v>
      </c>
      <c r="D15" t="s">
        <v>1</v>
      </c>
      <c r="E15" t="s">
        <v>1</v>
      </c>
      <c r="F15" t="s">
        <v>9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9</v>
      </c>
      <c r="M15" t="s">
        <v>1</v>
      </c>
      <c r="N15" t="s">
        <v>1</v>
      </c>
    </row>
    <row r="16" spans="1:14" ht="15">
      <c r="A16" t="s">
        <v>250</v>
      </c>
      <c r="B16" t="s">
        <v>1</v>
      </c>
      <c r="C16" t="s">
        <v>1</v>
      </c>
      <c r="D16" t="s">
        <v>1</v>
      </c>
      <c r="E16" t="s">
        <v>1</v>
      </c>
      <c r="F16" t="s">
        <v>9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3">
        <v>115</v>
      </c>
      <c r="M16" t="s">
        <v>1</v>
      </c>
      <c r="N16" t="s">
        <v>1</v>
      </c>
    </row>
    <row r="17" spans="1:14" ht="15">
      <c r="A17" s="8" t="s">
        <v>141</v>
      </c>
      <c r="B17" t="s">
        <v>1</v>
      </c>
      <c r="C17" t="s">
        <v>1</v>
      </c>
      <c r="D17" t="s">
        <v>1</v>
      </c>
      <c r="E17" s="4">
        <v>327997</v>
      </c>
      <c r="F17" s="4"/>
      <c r="G17" t="s">
        <v>1</v>
      </c>
      <c r="H17" t="s">
        <v>1</v>
      </c>
      <c r="I17" t="s">
        <v>1</v>
      </c>
      <c r="J17" t="s">
        <v>1</v>
      </c>
      <c r="K17" s="4">
        <v>427337</v>
      </c>
      <c r="L17" s="4"/>
      <c r="M17" t="s">
        <v>1</v>
      </c>
      <c r="N17" t="s">
        <v>1</v>
      </c>
    </row>
    <row r="18" spans="1:14" ht="15">
      <c r="A18" t="s">
        <v>251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</row>
    <row r="19" spans="1:14" ht="39.75" customHeight="1">
      <c r="A19" s="14" t="s">
        <v>353</v>
      </c>
      <c r="B19" t="s">
        <v>1</v>
      </c>
      <c r="C19" t="s">
        <v>1</v>
      </c>
      <c r="D19" t="s">
        <v>1</v>
      </c>
      <c r="E19" s="4">
        <v>90515</v>
      </c>
      <c r="F19" s="4"/>
      <c r="G19" t="s">
        <v>1</v>
      </c>
      <c r="H19" t="s">
        <v>1</v>
      </c>
      <c r="I19" t="s">
        <v>1</v>
      </c>
      <c r="J19" t="s">
        <v>1</v>
      </c>
      <c r="K19" s="4">
        <v>148994</v>
      </c>
      <c r="L19" s="4"/>
      <c r="M19" t="s">
        <v>1</v>
      </c>
      <c r="N19" t="s">
        <v>1</v>
      </c>
    </row>
    <row r="20" spans="1:14" ht="15">
      <c r="A20" t="s">
        <v>354</v>
      </c>
      <c r="B20" t="s">
        <v>1</v>
      </c>
      <c r="C20" t="s">
        <v>1</v>
      </c>
      <c r="D20" t="s">
        <v>1</v>
      </c>
      <c r="E20" t="s">
        <v>1</v>
      </c>
      <c r="F20" s="3">
        <v>71987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3">
        <v>73553</v>
      </c>
      <c r="M20" t="s">
        <v>1</v>
      </c>
      <c r="N20" t="s">
        <v>1</v>
      </c>
    </row>
    <row r="21" spans="1:14" ht="15">
      <c r="A21" t="s">
        <v>355</v>
      </c>
      <c r="B21" t="s">
        <v>1</v>
      </c>
      <c r="C21" t="s">
        <v>1</v>
      </c>
      <c r="D21" t="s">
        <v>1</v>
      </c>
      <c r="E21" t="s">
        <v>1</v>
      </c>
      <c r="F21" s="3">
        <v>51536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s="3">
        <v>51172</v>
      </c>
      <c r="M21" t="s">
        <v>1</v>
      </c>
      <c r="N21" t="s">
        <v>1</v>
      </c>
    </row>
    <row r="22" spans="1:14" ht="15">
      <c r="A22" t="s">
        <v>356</v>
      </c>
      <c r="B22" t="s">
        <v>1</v>
      </c>
      <c r="C22" t="s">
        <v>1</v>
      </c>
      <c r="D22" t="s">
        <v>1</v>
      </c>
      <c r="E22" t="s">
        <v>1</v>
      </c>
      <c r="F22" t="s">
        <v>9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s="11">
        <v>-1165</v>
      </c>
      <c r="M22" t="s">
        <v>1</v>
      </c>
      <c r="N22" t="s">
        <v>1</v>
      </c>
    </row>
    <row r="23" spans="1:14" ht="15">
      <c r="A23" t="s">
        <v>357</v>
      </c>
      <c r="B23" t="s">
        <v>1</v>
      </c>
      <c r="C23" t="s">
        <v>1</v>
      </c>
      <c r="D23" t="s">
        <v>1</v>
      </c>
      <c r="E23" t="s">
        <v>1</v>
      </c>
      <c r="F23" s="11">
        <v>-546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9</v>
      </c>
      <c r="M23" t="s">
        <v>1</v>
      </c>
      <c r="N23" t="s">
        <v>1</v>
      </c>
    </row>
    <row r="24" spans="1:14" ht="15">
      <c r="A24" t="s">
        <v>358</v>
      </c>
      <c r="B24" t="s">
        <v>1</v>
      </c>
      <c r="C24" t="s">
        <v>1</v>
      </c>
      <c r="D24" t="s">
        <v>1</v>
      </c>
      <c r="E24" t="s">
        <v>1</v>
      </c>
      <c r="F24" s="3">
        <v>3842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s="3">
        <v>3713</v>
      </c>
      <c r="M24" t="s">
        <v>1</v>
      </c>
      <c r="N24" t="s">
        <v>1</v>
      </c>
    </row>
    <row r="25" spans="1:14" ht="15">
      <c r="A25" t="s">
        <v>253</v>
      </c>
      <c r="B25" t="s">
        <v>1</v>
      </c>
      <c r="C25" t="s">
        <v>1</v>
      </c>
      <c r="D25" t="s">
        <v>1</v>
      </c>
      <c r="E25" t="s">
        <v>1</v>
      </c>
      <c r="F25" s="3">
        <v>1688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3">
        <v>2439</v>
      </c>
      <c r="M25" t="s">
        <v>1</v>
      </c>
      <c r="N25" t="s">
        <v>1</v>
      </c>
    </row>
    <row r="26" spans="1:14" ht="15">
      <c r="A26" t="s">
        <v>359</v>
      </c>
      <c r="B26" t="s">
        <v>1</v>
      </c>
      <c r="C26" t="s">
        <v>1</v>
      </c>
      <c r="D26" t="s">
        <v>1</v>
      </c>
      <c r="E26" t="s">
        <v>1</v>
      </c>
      <c r="F26" s="3">
        <v>28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s="3">
        <v>518</v>
      </c>
      <c r="M26" t="s">
        <v>1</v>
      </c>
      <c r="N26" t="s">
        <v>1</v>
      </c>
    </row>
    <row r="27" spans="1:14" ht="15">
      <c r="A27" s="8" t="s">
        <v>255</v>
      </c>
      <c r="B27" t="s">
        <v>1</v>
      </c>
      <c r="C27" t="s">
        <v>1</v>
      </c>
      <c r="D27" t="s">
        <v>1</v>
      </c>
      <c r="E27" s="4">
        <v>219050</v>
      </c>
      <c r="F27" s="4"/>
      <c r="G27" t="s">
        <v>1</v>
      </c>
      <c r="H27" t="s">
        <v>1</v>
      </c>
      <c r="I27" t="s">
        <v>1</v>
      </c>
      <c r="J27" t="s">
        <v>1</v>
      </c>
      <c r="K27" s="4">
        <v>279224</v>
      </c>
      <c r="L27" s="4"/>
      <c r="M27" t="s">
        <v>1</v>
      </c>
      <c r="N27" t="s">
        <v>1</v>
      </c>
    </row>
    <row r="28" spans="1:14" ht="15">
      <c r="A28" t="s">
        <v>360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</row>
    <row r="29" spans="1:14" ht="15">
      <c r="A29" t="s">
        <v>256</v>
      </c>
      <c r="B29" t="s">
        <v>1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</row>
    <row r="30" spans="1:14" ht="15">
      <c r="A30" t="s">
        <v>361</v>
      </c>
      <c r="B30" t="s">
        <v>1</v>
      </c>
      <c r="C30" t="s">
        <v>1</v>
      </c>
      <c r="D30" t="s">
        <v>1</v>
      </c>
      <c r="E30" s="4">
        <v>27</v>
      </c>
      <c r="F30" s="4"/>
      <c r="G30" t="s">
        <v>1</v>
      </c>
      <c r="H30" t="s">
        <v>1</v>
      </c>
      <c r="I30" t="s">
        <v>1</v>
      </c>
      <c r="J30" t="s">
        <v>1</v>
      </c>
      <c r="K30" s="4">
        <v>27</v>
      </c>
      <c r="L30" s="4"/>
      <c r="M30" t="s">
        <v>1</v>
      </c>
      <c r="N30" t="s">
        <v>1</v>
      </c>
    </row>
    <row r="31" spans="1:14" ht="15">
      <c r="A31" t="s">
        <v>362</v>
      </c>
      <c r="B31" t="s">
        <v>1</v>
      </c>
      <c r="C31" t="s">
        <v>1</v>
      </c>
      <c r="D31" t="s">
        <v>1</v>
      </c>
      <c r="E31" t="s">
        <v>1</v>
      </c>
      <c r="F31" s="3">
        <v>229481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s="3">
        <v>238021</v>
      </c>
      <c r="M31" t="s">
        <v>1</v>
      </c>
      <c r="N31" t="s">
        <v>1</v>
      </c>
    </row>
    <row r="32" spans="1:14" ht="15">
      <c r="A32" s="8" t="s">
        <v>363</v>
      </c>
      <c r="B32" t="s">
        <v>1</v>
      </c>
      <c r="C32" t="s">
        <v>1</v>
      </c>
      <c r="D32" t="s">
        <v>1</v>
      </c>
      <c r="E32" t="s">
        <v>1</v>
      </c>
      <c r="F32" s="11">
        <v>-120561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s="11">
        <v>-89935</v>
      </c>
      <c r="M32" t="s">
        <v>1</v>
      </c>
      <c r="N32" t="s">
        <v>1</v>
      </c>
    </row>
    <row r="33" spans="1:14" ht="15">
      <c r="A33" s="8" t="s">
        <v>142</v>
      </c>
      <c r="B33" t="s">
        <v>1</v>
      </c>
      <c r="C33" t="s">
        <v>1</v>
      </c>
      <c r="D33" t="s">
        <v>1</v>
      </c>
      <c r="E33" s="4">
        <v>108947</v>
      </c>
      <c r="F33" s="4"/>
      <c r="G33" t="s">
        <v>1</v>
      </c>
      <c r="H33" t="s">
        <v>1</v>
      </c>
      <c r="I33" t="s">
        <v>1</v>
      </c>
      <c r="J33" t="s">
        <v>1</v>
      </c>
      <c r="K33" s="4">
        <v>148113</v>
      </c>
      <c r="L33" s="4"/>
      <c r="M33" t="s">
        <v>1</v>
      </c>
      <c r="N33" t="s">
        <v>1</v>
      </c>
    </row>
    <row r="34" spans="1:14" ht="15">
      <c r="A34" s="8" t="s">
        <v>364</v>
      </c>
      <c r="B34" t="s">
        <v>1</v>
      </c>
      <c r="C34" t="s">
        <v>1</v>
      </c>
      <c r="D34" t="s">
        <v>1</v>
      </c>
      <c r="E34" s="4">
        <v>327997</v>
      </c>
      <c r="F34" s="4"/>
      <c r="G34" t="s">
        <v>1</v>
      </c>
      <c r="H34" t="s">
        <v>1</v>
      </c>
      <c r="I34" t="s">
        <v>1</v>
      </c>
      <c r="J34" t="s">
        <v>1</v>
      </c>
      <c r="K34" s="4">
        <v>427337</v>
      </c>
      <c r="L34" s="4"/>
      <c r="M34" t="s">
        <v>1</v>
      </c>
      <c r="N34" t="s">
        <v>1</v>
      </c>
    </row>
    <row r="35" spans="1:14" ht="15">
      <c r="A35" t="s">
        <v>365</v>
      </c>
      <c r="B35" t="s">
        <v>1</v>
      </c>
      <c r="C35" t="s">
        <v>1</v>
      </c>
      <c r="D35" t="s">
        <v>1</v>
      </c>
      <c r="E35" s="9">
        <v>40.19</v>
      </c>
      <c r="F35" s="9"/>
      <c r="G35" t="s">
        <v>1</v>
      </c>
      <c r="H35" t="s">
        <v>1</v>
      </c>
      <c r="I35" t="s">
        <v>1</v>
      </c>
      <c r="J35" t="s">
        <v>1</v>
      </c>
      <c r="K35" s="9">
        <v>54.84</v>
      </c>
      <c r="L35" s="9"/>
      <c r="M35" t="s">
        <v>1</v>
      </c>
      <c r="N35" t="s">
        <v>1</v>
      </c>
    </row>
  </sheetData>
  <sheetProtection selectLockedCells="1" selectUnlockedCells="1"/>
  <mergeCells count="20">
    <mergeCell ref="A2:F2"/>
    <mergeCell ref="D4:M4"/>
    <mergeCell ref="D5:G5"/>
    <mergeCell ref="J5:M5"/>
    <mergeCell ref="E8:F8"/>
    <mergeCell ref="K8:L8"/>
    <mergeCell ref="E17:F17"/>
    <mergeCell ref="K17:L17"/>
    <mergeCell ref="E19:F19"/>
    <mergeCell ref="K19:L19"/>
    <mergeCell ref="E27:F27"/>
    <mergeCell ref="K27:L27"/>
    <mergeCell ref="E30:F30"/>
    <mergeCell ref="K30:L30"/>
    <mergeCell ref="E33:F33"/>
    <mergeCell ref="K33:L33"/>
    <mergeCell ref="E34:F34"/>
    <mergeCell ref="K34:L34"/>
    <mergeCell ref="E35:F35"/>
    <mergeCell ref="K35:L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  <c r="O5" t="s">
        <v>1</v>
      </c>
      <c r="P5" s="7" t="s">
        <v>125</v>
      </c>
      <c r="Q5" s="7"/>
      <c r="R5" s="7"/>
      <c r="S5" s="7"/>
      <c r="T5" t="s">
        <v>1</v>
      </c>
    </row>
    <row r="6" spans="1:20" ht="15">
      <c r="A6" t="s">
        <v>260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5">
      <c r="A7" t="s">
        <v>368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5">
      <c r="A8" t="s">
        <v>369</v>
      </c>
      <c r="B8" t="s">
        <v>1</v>
      </c>
      <c r="C8" t="s">
        <v>1</v>
      </c>
      <c r="D8" t="s">
        <v>1</v>
      </c>
      <c r="E8" s="4">
        <v>17387</v>
      </c>
      <c r="F8" s="4"/>
      <c r="G8" t="s">
        <v>1</v>
      </c>
      <c r="H8" t="s">
        <v>1</v>
      </c>
      <c r="I8" t="s">
        <v>1</v>
      </c>
      <c r="J8" t="s">
        <v>1</v>
      </c>
      <c r="K8" s="4">
        <v>27659</v>
      </c>
      <c r="L8" s="4"/>
      <c r="M8" t="s">
        <v>1</v>
      </c>
      <c r="N8" t="s">
        <v>1</v>
      </c>
      <c r="O8" t="s">
        <v>1</v>
      </c>
      <c r="P8" t="s">
        <v>1</v>
      </c>
      <c r="Q8" s="4">
        <v>27754</v>
      </c>
      <c r="R8" s="4"/>
      <c r="S8" t="s">
        <v>1</v>
      </c>
      <c r="T8" t="s">
        <v>1</v>
      </c>
    </row>
    <row r="9" spans="1:20" ht="15">
      <c r="A9" t="s">
        <v>370</v>
      </c>
      <c r="B9" t="s">
        <v>1</v>
      </c>
      <c r="C9" t="s">
        <v>1</v>
      </c>
      <c r="D9" t="s">
        <v>1</v>
      </c>
      <c r="E9" t="s">
        <v>1</v>
      </c>
      <c r="F9" s="3">
        <v>6650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8351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7945</v>
      </c>
      <c r="S9" t="s">
        <v>1</v>
      </c>
      <c r="T9" t="s">
        <v>1</v>
      </c>
    </row>
    <row r="10" spans="1:20" ht="15">
      <c r="A10" t="s">
        <v>371</v>
      </c>
      <c r="B10" t="s">
        <v>1</v>
      </c>
      <c r="C10" t="s">
        <v>1</v>
      </c>
      <c r="D10" t="s">
        <v>1</v>
      </c>
      <c r="E10" t="s">
        <v>1</v>
      </c>
      <c r="F10" s="3">
        <v>410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1566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6702</v>
      </c>
      <c r="S10" t="s">
        <v>1</v>
      </c>
      <c r="T10" t="s">
        <v>1</v>
      </c>
    </row>
    <row r="11" spans="1:20" ht="15">
      <c r="A11" s="8" t="s">
        <v>372</v>
      </c>
      <c r="B11" t="s">
        <v>1</v>
      </c>
      <c r="C11" t="s">
        <v>1</v>
      </c>
      <c r="D11" t="s">
        <v>1</v>
      </c>
      <c r="E11" t="s">
        <v>1</v>
      </c>
      <c r="F11" s="3">
        <v>24447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37576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42401</v>
      </c>
      <c r="S11" t="s">
        <v>1</v>
      </c>
      <c r="T11" t="s">
        <v>1</v>
      </c>
    </row>
    <row r="12" spans="1:20" ht="15">
      <c r="A12" t="s">
        <v>373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5">
      <c r="A13" t="s">
        <v>369</v>
      </c>
      <c r="B13" t="s">
        <v>1</v>
      </c>
      <c r="C13" t="s">
        <v>1</v>
      </c>
      <c r="D13" t="s">
        <v>1</v>
      </c>
      <c r="E13" t="s">
        <v>1</v>
      </c>
      <c r="F13" s="3">
        <v>1105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1721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2248</v>
      </c>
      <c r="S13" t="s">
        <v>1</v>
      </c>
      <c r="T13" t="s">
        <v>1</v>
      </c>
    </row>
    <row r="14" spans="1:20" ht="15">
      <c r="A14" t="s">
        <v>370</v>
      </c>
      <c r="B14" t="s">
        <v>1</v>
      </c>
      <c r="C14" t="s">
        <v>1</v>
      </c>
      <c r="D14" t="s">
        <v>1</v>
      </c>
      <c r="E14" t="s">
        <v>1</v>
      </c>
      <c r="F14" s="3">
        <v>818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3">
        <v>869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1251</v>
      </c>
      <c r="S14" t="s">
        <v>1</v>
      </c>
      <c r="T14" t="s">
        <v>1</v>
      </c>
    </row>
    <row r="15" spans="1:20" ht="15">
      <c r="A15" t="s">
        <v>371</v>
      </c>
      <c r="B15" t="s">
        <v>1</v>
      </c>
      <c r="C15" t="s">
        <v>1</v>
      </c>
      <c r="D15" t="s">
        <v>1</v>
      </c>
      <c r="E15" t="s">
        <v>1</v>
      </c>
      <c r="F15" t="s">
        <v>9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3">
        <v>372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3">
        <v>849</v>
      </c>
      <c r="S15" t="s">
        <v>1</v>
      </c>
      <c r="T15" t="s">
        <v>1</v>
      </c>
    </row>
    <row r="16" spans="1:20" ht="15">
      <c r="A16" s="8" t="s">
        <v>374</v>
      </c>
      <c r="B16" t="s">
        <v>1</v>
      </c>
      <c r="C16" t="s">
        <v>1</v>
      </c>
      <c r="D16" t="s">
        <v>1</v>
      </c>
      <c r="E16" t="s">
        <v>1</v>
      </c>
      <c r="F16" s="3">
        <v>1923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3">
        <v>2962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3">
        <v>4348</v>
      </c>
      <c r="S16" t="s">
        <v>1</v>
      </c>
      <c r="T16" t="s">
        <v>1</v>
      </c>
    </row>
    <row r="17" spans="1:20" ht="15">
      <c r="A17" t="s">
        <v>375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5">
      <c r="A18" t="s">
        <v>369</v>
      </c>
      <c r="B18" t="s">
        <v>1</v>
      </c>
      <c r="C18" t="s">
        <v>1</v>
      </c>
      <c r="D18" t="s">
        <v>1</v>
      </c>
      <c r="E18" t="s">
        <v>1</v>
      </c>
      <c r="F18" t="s">
        <v>9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3">
        <v>1345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s="3">
        <v>59</v>
      </c>
      <c r="S18" t="s">
        <v>1</v>
      </c>
      <c r="T18" t="s">
        <v>1</v>
      </c>
    </row>
    <row r="19" spans="1:20" ht="15">
      <c r="A19" t="s">
        <v>370</v>
      </c>
      <c r="B19" t="s">
        <v>1</v>
      </c>
      <c r="C19" t="s">
        <v>1</v>
      </c>
      <c r="D19" t="s">
        <v>1</v>
      </c>
      <c r="E19" t="s">
        <v>1</v>
      </c>
      <c r="F19" s="3">
        <v>25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3">
        <v>50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238</v>
      </c>
      <c r="S19" t="s">
        <v>1</v>
      </c>
      <c r="T19" t="s">
        <v>1</v>
      </c>
    </row>
    <row r="20" spans="1:20" ht="15">
      <c r="A20" t="s">
        <v>371</v>
      </c>
      <c r="B20" t="s">
        <v>1</v>
      </c>
      <c r="C20" t="s">
        <v>1</v>
      </c>
      <c r="D20" t="s">
        <v>1</v>
      </c>
      <c r="E20" t="s">
        <v>1</v>
      </c>
      <c r="F20" t="s">
        <v>9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3">
        <v>1904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s="3">
        <v>100</v>
      </c>
      <c r="S20" t="s">
        <v>1</v>
      </c>
      <c r="T20" t="s">
        <v>1</v>
      </c>
    </row>
    <row r="21" spans="1:20" ht="15">
      <c r="A21" s="8" t="s">
        <v>376</v>
      </c>
      <c r="B21" t="s">
        <v>1</v>
      </c>
      <c r="C21" t="s">
        <v>1</v>
      </c>
      <c r="D21" t="s">
        <v>1</v>
      </c>
      <c r="E21" t="s">
        <v>1</v>
      </c>
      <c r="F21" s="3">
        <v>25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s="3">
        <v>3299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s="3">
        <v>397</v>
      </c>
      <c r="S21" t="s">
        <v>1</v>
      </c>
      <c r="T21" t="s">
        <v>1</v>
      </c>
    </row>
    <row r="22" spans="1:20" ht="15">
      <c r="A22" t="s">
        <v>377</v>
      </c>
      <c r="B22" t="s">
        <v>1</v>
      </c>
      <c r="C22" t="s">
        <v>1</v>
      </c>
      <c r="D22" t="s">
        <v>1</v>
      </c>
      <c r="E22" t="s">
        <v>1</v>
      </c>
      <c r="F22" s="3">
        <v>51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s="3">
        <v>198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3">
        <v>147</v>
      </c>
      <c r="S22" t="s">
        <v>1</v>
      </c>
      <c r="T22" t="s">
        <v>1</v>
      </c>
    </row>
    <row r="23" spans="1:20" ht="15">
      <c r="A23" s="8" t="s">
        <v>129</v>
      </c>
      <c r="B23" t="s">
        <v>1</v>
      </c>
      <c r="C23" t="s">
        <v>1</v>
      </c>
      <c r="D23" t="s">
        <v>1</v>
      </c>
      <c r="E23" t="s">
        <v>1</v>
      </c>
      <c r="F23" s="3">
        <v>26446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s="3">
        <v>44035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s="3">
        <v>47293</v>
      </c>
      <c r="S23" t="s">
        <v>1</v>
      </c>
      <c r="T23" t="s">
        <v>1</v>
      </c>
    </row>
    <row r="24" spans="1:20" ht="15">
      <c r="A24" t="s">
        <v>263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5">
      <c r="A25" t="s">
        <v>264</v>
      </c>
      <c r="B25" t="s">
        <v>1</v>
      </c>
      <c r="C25" t="s">
        <v>1</v>
      </c>
      <c r="D25" t="s">
        <v>1</v>
      </c>
      <c r="E25" t="s">
        <v>1</v>
      </c>
      <c r="F25" s="3">
        <v>15144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3">
        <v>17121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3">
        <v>17283</v>
      </c>
      <c r="S25" t="s">
        <v>1</v>
      </c>
      <c r="T25" t="s">
        <v>1</v>
      </c>
    </row>
    <row r="26" spans="1:20" ht="15">
      <c r="A26" t="s">
        <v>281</v>
      </c>
      <c r="B26" t="s">
        <v>1</v>
      </c>
      <c r="C26" t="s">
        <v>1</v>
      </c>
      <c r="D26" t="s">
        <v>1</v>
      </c>
      <c r="E26" t="s">
        <v>1</v>
      </c>
      <c r="F26" s="3">
        <v>6428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s="3">
        <v>7967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s="3">
        <v>9049</v>
      </c>
      <c r="S26" t="s">
        <v>1</v>
      </c>
      <c r="T26" t="s">
        <v>1</v>
      </c>
    </row>
    <row r="27" spans="1:20" ht="15">
      <c r="A27" t="s">
        <v>378</v>
      </c>
      <c r="B27" t="s">
        <v>1</v>
      </c>
      <c r="C27" t="s">
        <v>1</v>
      </c>
      <c r="D27" t="s">
        <v>1</v>
      </c>
      <c r="E27" t="s">
        <v>1</v>
      </c>
      <c r="F27" t="s">
        <v>9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s="3">
        <v>1497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s="3">
        <v>244</v>
      </c>
      <c r="S27" t="s">
        <v>1</v>
      </c>
      <c r="T27" t="s">
        <v>1</v>
      </c>
    </row>
    <row r="28" spans="1:20" ht="15">
      <c r="A28" t="s">
        <v>283</v>
      </c>
      <c r="B28" t="s">
        <v>1</v>
      </c>
      <c r="C28" t="s">
        <v>1</v>
      </c>
      <c r="D28" t="s">
        <v>1</v>
      </c>
      <c r="E28" t="s">
        <v>1</v>
      </c>
      <c r="F28" s="3">
        <v>1400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s="3">
        <v>1400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s="3">
        <v>1400</v>
      </c>
      <c r="S28" t="s">
        <v>1</v>
      </c>
      <c r="T28" t="s">
        <v>1</v>
      </c>
    </row>
    <row r="29" spans="1:20" ht="15">
      <c r="A29" t="s">
        <v>265</v>
      </c>
      <c r="B29" t="s">
        <v>1</v>
      </c>
      <c r="C29" t="s">
        <v>1</v>
      </c>
      <c r="D29" t="s">
        <v>1</v>
      </c>
      <c r="E29" t="s">
        <v>1</v>
      </c>
      <c r="F29" s="3">
        <v>3416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s="3">
        <v>3295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s="3">
        <v>3295</v>
      </c>
      <c r="S29" t="s">
        <v>1</v>
      </c>
      <c r="T29" t="s">
        <v>1</v>
      </c>
    </row>
    <row r="30" spans="1:20" ht="15">
      <c r="A30" t="s">
        <v>379</v>
      </c>
      <c r="B30" t="s">
        <v>1</v>
      </c>
      <c r="C30" t="s">
        <v>1</v>
      </c>
      <c r="D30" t="s">
        <v>1</v>
      </c>
      <c r="E30" t="s">
        <v>1</v>
      </c>
      <c r="F30" s="3">
        <v>26388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s="3">
        <v>31280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s="3">
        <v>31271</v>
      </c>
      <c r="S30" t="s">
        <v>1</v>
      </c>
      <c r="T30" t="s">
        <v>1</v>
      </c>
    </row>
    <row r="31" spans="1:20" ht="15">
      <c r="A31" t="s">
        <v>380</v>
      </c>
      <c r="B31" t="s">
        <v>1</v>
      </c>
      <c r="C31" t="s">
        <v>1</v>
      </c>
      <c r="D31" t="s">
        <v>1</v>
      </c>
      <c r="E31" t="s">
        <v>1</v>
      </c>
      <c r="F31" t="s">
        <v>9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s="11">
        <v>-288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9</v>
      </c>
      <c r="S31" t="s">
        <v>1</v>
      </c>
      <c r="T31" t="s">
        <v>1</v>
      </c>
    </row>
    <row r="32" spans="1:20" ht="15">
      <c r="A32" s="8" t="s">
        <v>266</v>
      </c>
      <c r="B32" t="s">
        <v>1</v>
      </c>
      <c r="C32" t="s">
        <v>1</v>
      </c>
      <c r="D32" t="s">
        <v>1</v>
      </c>
      <c r="E32" t="s">
        <v>1</v>
      </c>
      <c r="F32" s="3">
        <v>26388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s="3">
        <v>30992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s="3">
        <v>31271</v>
      </c>
      <c r="S32" t="s">
        <v>1</v>
      </c>
      <c r="T32" t="s">
        <v>1</v>
      </c>
    </row>
    <row r="33" spans="1:20" ht="15">
      <c r="A33" t="s">
        <v>381</v>
      </c>
      <c r="B33" t="s">
        <v>1</v>
      </c>
      <c r="C33" t="s">
        <v>1</v>
      </c>
      <c r="D33" t="s">
        <v>1</v>
      </c>
      <c r="E33" t="s">
        <v>1</v>
      </c>
      <c r="F33" s="3">
        <v>58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s="3">
        <v>13043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s="3">
        <v>16022</v>
      </c>
      <c r="S33" t="s">
        <v>1</v>
      </c>
      <c r="T33" t="s">
        <v>1</v>
      </c>
    </row>
    <row r="34" spans="1:20" ht="15">
      <c r="A34" t="s">
        <v>382</v>
      </c>
      <c r="B34" t="s">
        <v>1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  <c r="H34" t="s">
        <v>1</v>
      </c>
      <c r="I34" t="s">
        <v>1</v>
      </c>
      <c r="J34" t="s">
        <v>1</v>
      </c>
      <c r="K34" t="s">
        <v>1</v>
      </c>
      <c r="L34" t="s">
        <v>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5">
      <c r="A35" t="s">
        <v>383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5">
      <c r="A36" t="s">
        <v>369</v>
      </c>
      <c r="B36" t="s">
        <v>1</v>
      </c>
      <c r="C36" t="s">
        <v>1</v>
      </c>
      <c r="D36" t="s">
        <v>1</v>
      </c>
      <c r="E36" t="s">
        <v>1</v>
      </c>
      <c r="F36" s="11">
        <v>-25016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s="3">
        <v>16529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s="11">
        <v>-15714</v>
      </c>
      <c r="S36" t="s">
        <v>1</v>
      </c>
      <c r="T36" t="s">
        <v>1</v>
      </c>
    </row>
    <row r="37" spans="1:20" ht="15">
      <c r="A37" t="s">
        <v>370</v>
      </c>
      <c r="B37" t="s">
        <v>1</v>
      </c>
      <c r="C37" t="s">
        <v>1</v>
      </c>
      <c r="D37" t="s">
        <v>1</v>
      </c>
      <c r="E37" t="s">
        <v>1</v>
      </c>
      <c r="F37" s="3">
        <v>1451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s="3">
        <v>2288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3">
        <v>2920</v>
      </c>
      <c r="S37" t="s">
        <v>1</v>
      </c>
      <c r="T37" t="s">
        <v>1</v>
      </c>
    </row>
    <row r="38" spans="1:20" ht="15">
      <c r="A38" t="s">
        <v>371</v>
      </c>
      <c r="B38" t="s">
        <v>1</v>
      </c>
      <c r="C38" t="s">
        <v>1</v>
      </c>
      <c r="D38" t="s">
        <v>1</v>
      </c>
      <c r="E38" t="s">
        <v>1</v>
      </c>
      <c r="F38" s="11">
        <v>-484</v>
      </c>
      <c r="G38" t="s">
        <v>1</v>
      </c>
      <c r="H38" t="s">
        <v>1</v>
      </c>
      <c r="I38" t="s">
        <v>1</v>
      </c>
      <c r="J38" t="s">
        <v>1</v>
      </c>
      <c r="K38" t="s">
        <v>1</v>
      </c>
      <c r="L38" s="11">
        <v>-38573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s="11">
        <v>-22010</v>
      </c>
      <c r="S38" t="s">
        <v>1</v>
      </c>
      <c r="T38" t="s">
        <v>1</v>
      </c>
    </row>
    <row r="39" spans="1:20" ht="15">
      <c r="A39" t="s">
        <v>272</v>
      </c>
      <c r="B39" t="s">
        <v>1</v>
      </c>
      <c r="C39" t="s">
        <v>1</v>
      </c>
      <c r="D39" t="s">
        <v>1</v>
      </c>
      <c r="E39" t="s">
        <v>1</v>
      </c>
      <c r="F39" s="11">
        <v>-24049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s="11">
        <v>-19756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s="11">
        <v>-34804</v>
      </c>
      <c r="S39" t="s">
        <v>1</v>
      </c>
      <c r="T39" t="s">
        <v>1</v>
      </c>
    </row>
    <row r="40" spans="1:20" ht="15">
      <c r="A40" t="s">
        <v>384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">
      <c r="A41" t="s">
        <v>369</v>
      </c>
      <c r="B41" t="s">
        <v>1</v>
      </c>
      <c r="C41" t="s">
        <v>1</v>
      </c>
      <c r="D41" t="s">
        <v>1</v>
      </c>
      <c r="E41" t="s">
        <v>1</v>
      </c>
      <c r="F41" s="11">
        <v>-5509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L41" s="11">
        <v>-16116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  <c r="R41" s="3">
        <v>16487</v>
      </c>
      <c r="S41" t="s">
        <v>1</v>
      </c>
      <c r="T41" t="s">
        <v>1</v>
      </c>
    </row>
    <row r="42" spans="1:20" ht="15">
      <c r="A42" t="s">
        <v>370</v>
      </c>
      <c r="B42" t="s">
        <v>1</v>
      </c>
      <c r="C42" t="s">
        <v>1</v>
      </c>
      <c r="D42" t="s">
        <v>1</v>
      </c>
      <c r="E42" t="s">
        <v>1</v>
      </c>
      <c r="F42" s="11">
        <v>-5543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L42" s="11">
        <v>-2632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  <c r="R42" s="11">
        <v>-5982</v>
      </c>
      <c r="S42" t="s">
        <v>1</v>
      </c>
      <c r="T42" t="s">
        <v>1</v>
      </c>
    </row>
    <row r="43" spans="1:20" ht="15">
      <c r="A43" t="s">
        <v>371</v>
      </c>
      <c r="B43" t="s">
        <v>1</v>
      </c>
      <c r="C43" t="s">
        <v>1</v>
      </c>
      <c r="D43" t="s">
        <v>1</v>
      </c>
      <c r="E43" t="s">
        <v>1</v>
      </c>
      <c r="F43" s="11">
        <v>-559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L43" s="11">
        <v>-1558</v>
      </c>
      <c r="M43" t="s">
        <v>1</v>
      </c>
      <c r="N43" t="s">
        <v>1</v>
      </c>
      <c r="O43" t="s">
        <v>1</v>
      </c>
      <c r="P43" t="s">
        <v>1</v>
      </c>
      <c r="Q43" t="s">
        <v>1</v>
      </c>
      <c r="R43" s="11">
        <v>-16460</v>
      </c>
      <c r="S43" t="s">
        <v>1</v>
      </c>
      <c r="T43" t="s">
        <v>1</v>
      </c>
    </row>
    <row r="44" spans="1:20" ht="15">
      <c r="A44" t="s">
        <v>273</v>
      </c>
      <c r="B44" t="s">
        <v>1</v>
      </c>
      <c r="C44" t="s">
        <v>1</v>
      </c>
      <c r="D44" t="s">
        <v>1</v>
      </c>
      <c r="E44" t="s">
        <v>1</v>
      </c>
      <c r="F44" s="11">
        <v>-11611</v>
      </c>
      <c r="G44" t="s">
        <v>1</v>
      </c>
      <c r="H44" t="s">
        <v>1</v>
      </c>
      <c r="I44" t="s">
        <v>1</v>
      </c>
      <c r="J44" t="s">
        <v>1</v>
      </c>
      <c r="K44" t="s">
        <v>1</v>
      </c>
      <c r="L44" s="11">
        <v>-20306</v>
      </c>
      <c r="M44" t="s">
        <v>1</v>
      </c>
      <c r="N44" t="s">
        <v>1</v>
      </c>
      <c r="O44" t="s">
        <v>1</v>
      </c>
      <c r="P44" t="s">
        <v>1</v>
      </c>
      <c r="Q44" t="s">
        <v>1</v>
      </c>
      <c r="R44" s="11">
        <v>-5955</v>
      </c>
      <c r="S44" t="s">
        <v>1</v>
      </c>
      <c r="T44" t="s">
        <v>1</v>
      </c>
    </row>
    <row r="45" spans="1:20" ht="15">
      <c r="A45" t="s">
        <v>385</v>
      </c>
      <c r="B45" t="s">
        <v>1</v>
      </c>
      <c r="C45" t="s">
        <v>1</v>
      </c>
      <c r="D45" t="s">
        <v>1</v>
      </c>
      <c r="E45" t="s">
        <v>1</v>
      </c>
      <c r="F45" t="s">
        <v>9</v>
      </c>
      <c r="G45" t="s">
        <v>1</v>
      </c>
      <c r="H45" t="s">
        <v>1</v>
      </c>
      <c r="I45" t="s">
        <v>1</v>
      </c>
      <c r="J45" t="s">
        <v>1</v>
      </c>
      <c r="K45" t="s">
        <v>1</v>
      </c>
      <c r="L45" t="s">
        <v>9</v>
      </c>
      <c r="M45" t="s">
        <v>1</v>
      </c>
      <c r="N45" t="s">
        <v>1</v>
      </c>
      <c r="O45" t="s">
        <v>1</v>
      </c>
      <c r="P45" t="s">
        <v>1</v>
      </c>
      <c r="Q45" t="s">
        <v>1</v>
      </c>
      <c r="R45" s="3">
        <v>6795</v>
      </c>
      <c r="S45" t="s">
        <v>1</v>
      </c>
      <c r="T45" t="s">
        <v>1</v>
      </c>
    </row>
    <row r="46" spans="1:20" ht="15">
      <c r="A46" t="s">
        <v>386</v>
      </c>
      <c r="B46" t="s">
        <v>1</v>
      </c>
      <c r="C46" t="s">
        <v>1</v>
      </c>
      <c r="D46" t="s">
        <v>1</v>
      </c>
      <c r="E46" t="s">
        <v>1</v>
      </c>
      <c r="F46" s="11">
        <v>-35660</v>
      </c>
      <c r="G46" t="s">
        <v>1</v>
      </c>
      <c r="H46" t="s">
        <v>1</v>
      </c>
      <c r="I46" t="s">
        <v>1</v>
      </c>
      <c r="J46" t="s">
        <v>1</v>
      </c>
      <c r="K46" t="s">
        <v>1</v>
      </c>
      <c r="L46" s="11">
        <v>-40062</v>
      </c>
      <c r="M46" t="s">
        <v>1</v>
      </c>
      <c r="N46" t="s">
        <v>1</v>
      </c>
      <c r="O46" t="s">
        <v>1</v>
      </c>
      <c r="P46" t="s">
        <v>1</v>
      </c>
      <c r="Q46" t="s">
        <v>1</v>
      </c>
      <c r="R46" s="11">
        <v>-33964</v>
      </c>
      <c r="S46" t="s">
        <v>1</v>
      </c>
      <c r="T46" t="s">
        <v>1</v>
      </c>
    </row>
    <row r="47" spans="1:20" ht="15">
      <c r="A47" t="s">
        <v>134</v>
      </c>
      <c r="B47" t="s">
        <v>1</v>
      </c>
      <c r="C47" t="s">
        <v>1</v>
      </c>
      <c r="D47" t="s">
        <v>1</v>
      </c>
      <c r="E47" t="s">
        <v>1</v>
      </c>
      <c r="F47" t="s">
        <v>9</v>
      </c>
      <c r="G47" t="s">
        <v>1</v>
      </c>
      <c r="H47" t="s">
        <v>1</v>
      </c>
      <c r="I47" t="s">
        <v>1</v>
      </c>
      <c r="J47" t="s">
        <v>1</v>
      </c>
      <c r="K47" t="s">
        <v>1</v>
      </c>
      <c r="L47" s="11">
        <v>-628</v>
      </c>
      <c r="M47" t="s">
        <v>1</v>
      </c>
      <c r="N47" t="s">
        <v>1</v>
      </c>
      <c r="O47" t="s">
        <v>1</v>
      </c>
      <c r="P47" t="s">
        <v>1</v>
      </c>
      <c r="Q47" t="s">
        <v>1</v>
      </c>
      <c r="R47" s="3">
        <v>1916</v>
      </c>
      <c r="S47" t="s">
        <v>1</v>
      </c>
      <c r="T47" t="s">
        <v>1</v>
      </c>
    </row>
    <row r="48" spans="1:20" ht="15">
      <c r="A48" s="8" t="s">
        <v>387</v>
      </c>
      <c r="B48" t="s">
        <v>1</v>
      </c>
      <c r="C48" t="s">
        <v>1</v>
      </c>
      <c r="D48" t="s">
        <v>1</v>
      </c>
      <c r="E48" t="s">
        <v>1</v>
      </c>
      <c r="F48" s="11">
        <v>-35660</v>
      </c>
      <c r="G48" t="s">
        <v>1</v>
      </c>
      <c r="H48" t="s">
        <v>1</v>
      </c>
      <c r="I48" t="s">
        <v>1</v>
      </c>
      <c r="J48" t="s">
        <v>1</v>
      </c>
      <c r="K48" t="s">
        <v>1</v>
      </c>
      <c r="L48" s="11">
        <v>-40690</v>
      </c>
      <c r="M48" t="s">
        <v>1</v>
      </c>
      <c r="N48" t="s">
        <v>1</v>
      </c>
      <c r="O48" t="s">
        <v>1</v>
      </c>
      <c r="P48" t="s">
        <v>1</v>
      </c>
      <c r="Q48" t="s">
        <v>1</v>
      </c>
      <c r="R48" s="11">
        <v>-32048</v>
      </c>
      <c r="S48" t="s">
        <v>1</v>
      </c>
      <c r="T48" t="s">
        <v>1</v>
      </c>
    </row>
    <row r="49" spans="1:20" ht="15">
      <c r="A49" t="s">
        <v>135</v>
      </c>
      <c r="B49" t="s">
        <v>1</v>
      </c>
      <c r="C49" t="s">
        <v>1</v>
      </c>
      <c r="D49" t="s">
        <v>1</v>
      </c>
      <c r="E49" t="s">
        <v>1</v>
      </c>
      <c r="F49" s="3">
        <v>155</v>
      </c>
      <c r="G49" t="s">
        <v>1</v>
      </c>
      <c r="H49" t="s">
        <v>1</v>
      </c>
      <c r="I49" t="s">
        <v>1</v>
      </c>
      <c r="J49" t="s">
        <v>1</v>
      </c>
      <c r="K49" t="s">
        <v>1</v>
      </c>
      <c r="L49" t="s">
        <v>9</v>
      </c>
      <c r="M49" t="s">
        <v>1</v>
      </c>
      <c r="N49" t="s">
        <v>1</v>
      </c>
      <c r="O49" t="s">
        <v>1</v>
      </c>
      <c r="P49" t="s">
        <v>1</v>
      </c>
      <c r="Q49" t="s">
        <v>1</v>
      </c>
      <c r="R49" t="s">
        <v>9</v>
      </c>
      <c r="S49" t="s">
        <v>1</v>
      </c>
      <c r="T49" t="s">
        <v>1</v>
      </c>
    </row>
    <row r="50" spans="1:20" ht="15">
      <c r="A50" t="s">
        <v>388</v>
      </c>
      <c r="B50" t="s">
        <v>1</v>
      </c>
      <c r="C50" t="s">
        <v>1</v>
      </c>
      <c r="D50" t="s">
        <v>1</v>
      </c>
      <c r="E50" s="12">
        <v>-35447</v>
      </c>
      <c r="F50" s="12"/>
      <c r="G50" t="s">
        <v>1</v>
      </c>
      <c r="H50" t="s">
        <v>1</v>
      </c>
      <c r="I50" t="s">
        <v>1</v>
      </c>
      <c r="J50" t="s">
        <v>1</v>
      </c>
      <c r="K50" s="12">
        <v>-27647</v>
      </c>
      <c r="L50" s="12"/>
      <c r="M50" t="s">
        <v>1</v>
      </c>
      <c r="N50" t="s">
        <v>1</v>
      </c>
      <c r="O50" t="s">
        <v>1</v>
      </c>
      <c r="P50" t="s">
        <v>1</v>
      </c>
      <c r="Q50" s="12">
        <v>-16026</v>
      </c>
      <c r="R50" s="12"/>
      <c r="S50" t="s">
        <v>1</v>
      </c>
      <c r="T50" t="s">
        <v>1</v>
      </c>
    </row>
    <row r="51" spans="1:20" ht="15">
      <c r="A51" t="s">
        <v>389</v>
      </c>
      <c r="B51" t="s">
        <v>1</v>
      </c>
      <c r="C51" t="s">
        <v>1</v>
      </c>
      <c r="D51" t="s">
        <v>1</v>
      </c>
      <c r="E51" s="13">
        <v>-13.08</v>
      </c>
      <c r="F51" s="13"/>
      <c r="G51" t="s">
        <v>1</v>
      </c>
      <c r="H51" t="s">
        <v>1</v>
      </c>
      <c r="I51" t="s">
        <v>1</v>
      </c>
      <c r="J51" t="s">
        <v>1</v>
      </c>
      <c r="K51" s="13">
        <v>-10.29</v>
      </c>
      <c r="L51" s="13"/>
      <c r="M51" t="s">
        <v>1</v>
      </c>
      <c r="N51" t="s">
        <v>1</v>
      </c>
      <c r="O51" t="s">
        <v>1</v>
      </c>
      <c r="P51" t="s">
        <v>1</v>
      </c>
      <c r="Q51" s="13">
        <v>-6.01</v>
      </c>
      <c r="R51" s="13"/>
      <c r="S51" t="s">
        <v>1</v>
      </c>
      <c r="T51" t="s">
        <v>1</v>
      </c>
    </row>
    <row r="52" spans="1:20" ht="15">
      <c r="A52" t="s">
        <v>390</v>
      </c>
      <c r="B52" t="s">
        <v>1</v>
      </c>
      <c r="C52" t="s">
        <v>1</v>
      </c>
      <c r="D52" t="s">
        <v>1</v>
      </c>
      <c r="E52" t="s">
        <v>1</v>
      </c>
      <c r="F52" s="3">
        <v>2709169</v>
      </c>
      <c r="G52" t="s">
        <v>1</v>
      </c>
      <c r="H52" t="s">
        <v>1</v>
      </c>
      <c r="I52" t="s">
        <v>1</v>
      </c>
      <c r="J52" t="s">
        <v>1</v>
      </c>
      <c r="K52" t="s">
        <v>1</v>
      </c>
      <c r="L52" s="3">
        <v>2686287</v>
      </c>
      <c r="M52" t="s">
        <v>1</v>
      </c>
      <c r="N52" t="s">
        <v>1</v>
      </c>
      <c r="O52" t="s">
        <v>1</v>
      </c>
      <c r="P52" t="s">
        <v>1</v>
      </c>
      <c r="Q52" t="s">
        <v>1</v>
      </c>
      <c r="R52" s="3">
        <v>2665573</v>
      </c>
      <c r="S52" t="s">
        <v>1</v>
      </c>
      <c r="T52" t="s">
        <v>1</v>
      </c>
    </row>
    <row r="53" spans="1:20" ht="15">
      <c r="A53" t="s">
        <v>391</v>
      </c>
      <c r="B53" t="s">
        <v>1</v>
      </c>
      <c r="C53" t="s">
        <v>1</v>
      </c>
      <c r="D53" t="s">
        <v>1</v>
      </c>
      <c r="E53" s="9">
        <v>1.5</v>
      </c>
      <c r="F53" s="9"/>
      <c r="G53" t="s">
        <v>1</v>
      </c>
      <c r="H53" t="s">
        <v>1</v>
      </c>
      <c r="I53" t="s">
        <v>1</v>
      </c>
      <c r="J53" t="s">
        <v>1</v>
      </c>
      <c r="K53" s="9">
        <v>6</v>
      </c>
      <c r="L53" s="9"/>
      <c r="M53" t="s">
        <v>1</v>
      </c>
      <c r="N53" t="s">
        <v>1</v>
      </c>
      <c r="O53" t="s">
        <v>1</v>
      </c>
      <c r="P53" t="s">
        <v>1</v>
      </c>
      <c r="Q53" s="9">
        <v>6</v>
      </c>
      <c r="R53" s="9"/>
      <c r="S53" t="s">
        <v>1</v>
      </c>
      <c r="T53" t="s">
        <v>1</v>
      </c>
    </row>
  </sheetData>
  <sheetProtection selectLockedCells="1" selectUnlockedCells="1"/>
  <mergeCells count="17">
    <mergeCell ref="A2:F2"/>
    <mergeCell ref="D4:S4"/>
    <mergeCell ref="D5:G5"/>
    <mergeCell ref="J5:M5"/>
    <mergeCell ref="P5:S5"/>
    <mergeCell ref="E8:F8"/>
    <mergeCell ref="K8:L8"/>
    <mergeCell ref="Q8:R8"/>
    <mergeCell ref="E50:F50"/>
    <mergeCell ref="K50:L50"/>
    <mergeCell ref="Q50:R50"/>
    <mergeCell ref="E51:F51"/>
    <mergeCell ref="K51:L51"/>
    <mergeCell ref="Q51:R51"/>
    <mergeCell ref="E53:F53"/>
    <mergeCell ref="K53:L53"/>
    <mergeCell ref="Q53:R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F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4" spans="1:32" ht="39.75" customHeight="1">
      <c r="A4" t="s">
        <v>393</v>
      </c>
      <c r="B4" t="s">
        <v>1</v>
      </c>
      <c r="C4" t="s">
        <v>1</v>
      </c>
      <c r="D4" s="7" t="s">
        <v>394</v>
      </c>
      <c r="E4" s="7"/>
      <c r="F4" s="7"/>
      <c r="G4" s="7"/>
      <c r="H4" s="7"/>
      <c r="I4" s="7"/>
      <c r="J4" s="7"/>
      <c r="K4" s="7"/>
      <c r="L4" s="7"/>
      <c r="M4" s="7"/>
      <c r="N4" t="s">
        <v>1</v>
      </c>
      <c r="O4" t="s">
        <v>1</v>
      </c>
      <c r="P4" s="2" t="s">
        <v>395</v>
      </c>
      <c r="Q4" s="2"/>
      <c r="R4" s="2"/>
      <c r="S4" s="2"/>
      <c r="T4" t="s">
        <v>1</v>
      </c>
      <c r="U4" t="s">
        <v>1</v>
      </c>
      <c r="V4" s="17" t="s">
        <v>396</v>
      </c>
      <c r="W4" s="17"/>
      <c r="X4" s="17"/>
      <c r="Y4" s="17"/>
      <c r="Z4" t="s">
        <v>1</v>
      </c>
      <c r="AA4" t="s">
        <v>1</v>
      </c>
      <c r="AB4" s="7" t="s">
        <v>10</v>
      </c>
      <c r="AC4" s="7"/>
      <c r="AD4" s="7"/>
      <c r="AE4" s="7"/>
      <c r="AF4" t="s">
        <v>1</v>
      </c>
    </row>
    <row r="5" spans="3:32" ht="39.75" customHeight="1">
      <c r="C5" t="s">
        <v>1</v>
      </c>
      <c r="D5" s="2" t="s">
        <v>397</v>
      </c>
      <c r="E5" s="2"/>
      <c r="F5" s="2"/>
      <c r="G5" s="2"/>
      <c r="H5" t="s">
        <v>1</v>
      </c>
      <c r="AA5" t="s">
        <v>1</v>
      </c>
      <c r="AB5" s="7" t="s">
        <v>398</v>
      </c>
      <c r="AC5" s="7"/>
      <c r="AD5" s="7"/>
      <c r="AE5" s="7"/>
      <c r="AF5" t="s">
        <v>1</v>
      </c>
    </row>
    <row r="6" spans="1:32" ht="15">
      <c r="A6" t="s">
        <v>399</v>
      </c>
      <c r="B6" t="s">
        <v>1</v>
      </c>
      <c r="C6" t="s">
        <v>1</v>
      </c>
      <c r="D6" t="s">
        <v>1</v>
      </c>
      <c r="E6" t="s">
        <v>1</v>
      </c>
      <c r="F6" s="3">
        <v>2658539</v>
      </c>
      <c r="G6" t="s">
        <v>1</v>
      </c>
      <c r="H6" t="s">
        <v>1</v>
      </c>
      <c r="I6" t="s">
        <v>1</v>
      </c>
      <c r="J6" t="s">
        <v>1</v>
      </c>
      <c r="K6" s="4">
        <v>27</v>
      </c>
      <c r="L6" s="4"/>
      <c r="M6" t="s">
        <v>1</v>
      </c>
      <c r="N6" t="s">
        <v>1</v>
      </c>
      <c r="O6" t="s">
        <v>1</v>
      </c>
      <c r="P6" t="s">
        <v>1</v>
      </c>
      <c r="Q6" s="4">
        <v>241160</v>
      </c>
      <c r="R6" s="4"/>
      <c r="S6" t="s">
        <v>1</v>
      </c>
      <c r="T6" t="s">
        <v>1</v>
      </c>
      <c r="U6" t="s">
        <v>1</v>
      </c>
      <c r="V6" t="s">
        <v>1</v>
      </c>
      <c r="W6" s="12">
        <v>-19300</v>
      </c>
      <c r="X6" s="12"/>
      <c r="Y6" t="s">
        <v>1</v>
      </c>
      <c r="Z6" t="s">
        <v>1</v>
      </c>
      <c r="AA6" t="s">
        <v>1</v>
      </c>
      <c r="AB6" t="s">
        <v>1</v>
      </c>
      <c r="AC6" s="4">
        <v>221887</v>
      </c>
      <c r="AD6" s="4"/>
      <c r="AE6" t="s">
        <v>1</v>
      </c>
      <c r="AF6" t="s">
        <v>1</v>
      </c>
    </row>
    <row r="7" spans="1:32" ht="15">
      <c r="A7" t="s">
        <v>131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16022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16022</v>
      </c>
      <c r="AE7" t="s">
        <v>1</v>
      </c>
      <c r="AF7" t="s">
        <v>1</v>
      </c>
    </row>
    <row r="8" spans="1:32" ht="15">
      <c r="A8" t="s">
        <v>272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11">
        <v>-34804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11">
        <v>-34804</v>
      </c>
      <c r="AE8" t="s">
        <v>1</v>
      </c>
      <c r="AF8" t="s">
        <v>1</v>
      </c>
    </row>
    <row r="9" spans="1:32" ht="15">
      <c r="A9" t="s">
        <v>273</v>
      </c>
      <c r="B9" t="s">
        <v>1</v>
      </c>
      <c r="C9" t="s">
        <v>1</v>
      </c>
      <c r="D9" t="s">
        <v>1</v>
      </c>
      <c r="E9" t="s">
        <v>1</v>
      </c>
      <c r="F9" t="s">
        <v>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9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9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11">
        <v>-5955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11">
        <v>-5955</v>
      </c>
      <c r="AE9" t="s">
        <v>1</v>
      </c>
      <c r="AF9" t="s">
        <v>1</v>
      </c>
    </row>
    <row r="10" spans="1:32" ht="15">
      <c r="A10" t="s">
        <v>385</v>
      </c>
      <c r="B10" t="s">
        <v>1</v>
      </c>
      <c r="C10" t="s">
        <v>1</v>
      </c>
      <c r="D10" t="s">
        <v>1</v>
      </c>
      <c r="E10" t="s">
        <v>1</v>
      </c>
      <c r="F10" t="s">
        <v>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6795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6795</v>
      </c>
      <c r="AE10" t="s">
        <v>1</v>
      </c>
      <c r="AF10" t="s">
        <v>1</v>
      </c>
    </row>
    <row r="11" spans="1:32" ht="15">
      <c r="A11" t="s">
        <v>400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1916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1916</v>
      </c>
      <c r="AE11" t="s">
        <v>1</v>
      </c>
      <c r="AF11" t="s">
        <v>1</v>
      </c>
    </row>
    <row r="12" spans="1:32" ht="15">
      <c r="A12" t="s">
        <v>401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</row>
    <row r="13" spans="1:32" ht="15">
      <c r="A13" t="s">
        <v>402</v>
      </c>
      <c r="B13" t="s">
        <v>1</v>
      </c>
      <c r="C13" t="s">
        <v>1</v>
      </c>
      <c r="D13" t="s">
        <v>1</v>
      </c>
      <c r="E13" t="s">
        <v>1</v>
      </c>
      <c r="F13" s="3">
        <v>16719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9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769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9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769</v>
      </c>
      <c r="AE13" t="s">
        <v>1</v>
      </c>
      <c r="AF13" t="s">
        <v>1</v>
      </c>
    </row>
    <row r="14" spans="1:32" ht="15">
      <c r="A14" t="s">
        <v>138</v>
      </c>
      <c r="B14" t="s">
        <v>1</v>
      </c>
      <c r="C14" t="s">
        <v>1</v>
      </c>
      <c r="D14" t="s">
        <v>1</v>
      </c>
      <c r="E14" t="s">
        <v>1</v>
      </c>
      <c r="F14" t="s">
        <v>9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9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9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11">
        <v>-15986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11">
        <v>-15986</v>
      </c>
      <c r="AE14" t="s">
        <v>1</v>
      </c>
      <c r="AF14" t="s">
        <v>1</v>
      </c>
    </row>
    <row r="15" spans="1:32" ht="15">
      <c r="A15" t="s">
        <v>403</v>
      </c>
      <c r="B15" t="s">
        <v>1</v>
      </c>
      <c r="C15" t="s">
        <v>1</v>
      </c>
      <c r="D15" t="s">
        <v>1</v>
      </c>
      <c r="E15" t="s">
        <v>1</v>
      </c>
      <c r="F15" t="s">
        <v>9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9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11">
        <v>-38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38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9</v>
      </c>
      <c r="AE15" t="s">
        <v>1</v>
      </c>
      <c r="AF15" t="s">
        <v>1</v>
      </c>
    </row>
    <row r="16" spans="1:32" ht="15">
      <c r="A16" t="s">
        <v>404</v>
      </c>
      <c r="B16" t="s">
        <v>1</v>
      </c>
      <c r="C16" t="s">
        <v>1</v>
      </c>
      <c r="D16" t="s">
        <v>1</v>
      </c>
      <c r="E16" t="s">
        <v>1</v>
      </c>
      <c r="F16" s="3">
        <v>2675258</v>
      </c>
      <c r="G16" t="s">
        <v>1</v>
      </c>
      <c r="H16" t="s">
        <v>1</v>
      </c>
      <c r="I16" t="s">
        <v>1</v>
      </c>
      <c r="J16" t="s">
        <v>1</v>
      </c>
      <c r="K16" s="4">
        <v>27</v>
      </c>
      <c r="L16" s="4"/>
      <c r="M16" t="s">
        <v>1</v>
      </c>
      <c r="N16" t="s">
        <v>1</v>
      </c>
      <c r="O16" t="s">
        <v>1</v>
      </c>
      <c r="P16" t="s">
        <v>1</v>
      </c>
      <c r="Q16" s="4">
        <v>241891</v>
      </c>
      <c r="R16" s="4"/>
      <c r="S16" t="s">
        <v>1</v>
      </c>
      <c r="T16" t="s">
        <v>1</v>
      </c>
      <c r="U16" t="s">
        <v>1</v>
      </c>
      <c r="V16" t="s">
        <v>1</v>
      </c>
      <c r="W16" s="12">
        <v>-51274</v>
      </c>
      <c r="X16" s="12"/>
      <c r="Y16" t="s">
        <v>1</v>
      </c>
      <c r="Z16" t="s">
        <v>1</v>
      </c>
      <c r="AA16" t="s">
        <v>1</v>
      </c>
      <c r="AB16" t="s">
        <v>1</v>
      </c>
      <c r="AC16" s="4">
        <v>190644</v>
      </c>
      <c r="AD16" s="4"/>
      <c r="AE16" t="s">
        <v>1</v>
      </c>
      <c r="AF16" t="s">
        <v>1</v>
      </c>
    </row>
    <row r="17" spans="1:32" ht="15">
      <c r="A17" t="s">
        <v>131</v>
      </c>
      <c r="B17" t="s">
        <v>1</v>
      </c>
      <c r="C17" t="s">
        <v>1</v>
      </c>
      <c r="D17" t="s">
        <v>1</v>
      </c>
      <c r="E17" t="s">
        <v>1</v>
      </c>
      <c r="F17" t="s">
        <v>9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9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9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13043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13043</v>
      </c>
      <c r="AE17" t="s">
        <v>1</v>
      </c>
      <c r="AF17" t="s">
        <v>1</v>
      </c>
    </row>
    <row r="18" spans="1:32" ht="15">
      <c r="A18" t="s">
        <v>272</v>
      </c>
      <c r="B18" t="s">
        <v>1</v>
      </c>
      <c r="C18" t="s">
        <v>1</v>
      </c>
      <c r="D18" t="s">
        <v>1</v>
      </c>
      <c r="E18" t="s">
        <v>1</v>
      </c>
      <c r="F18" t="s">
        <v>9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9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9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11">
        <v>-19756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11">
        <v>-19756</v>
      </c>
      <c r="AE18" t="s">
        <v>1</v>
      </c>
      <c r="AF18" t="s">
        <v>1</v>
      </c>
    </row>
    <row r="19" spans="1:32" ht="15">
      <c r="A19" t="s">
        <v>273</v>
      </c>
      <c r="B19" t="s">
        <v>1</v>
      </c>
      <c r="C19" t="s">
        <v>1</v>
      </c>
      <c r="D19" t="s">
        <v>1</v>
      </c>
      <c r="E19" t="s">
        <v>1</v>
      </c>
      <c r="F19" t="s">
        <v>9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9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9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11">
        <v>-20306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11">
        <v>-20306</v>
      </c>
      <c r="AE19" t="s">
        <v>1</v>
      </c>
      <c r="AF19" t="s">
        <v>1</v>
      </c>
    </row>
    <row r="20" spans="1:32" ht="15">
      <c r="A20" t="s">
        <v>274</v>
      </c>
      <c r="B20" t="s">
        <v>1</v>
      </c>
      <c r="C20" t="s">
        <v>1</v>
      </c>
      <c r="D20" t="s">
        <v>1</v>
      </c>
      <c r="E20" t="s">
        <v>1</v>
      </c>
      <c r="F20" t="s">
        <v>9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9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9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11">
        <v>-628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11">
        <v>-628</v>
      </c>
      <c r="AE20" t="s">
        <v>1</v>
      </c>
      <c r="AF20" t="s">
        <v>1</v>
      </c>
    </row>
    <row r="21" spans="1:32" ht="15">
      <c r="A21" t="s">
        <v>401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</row>
    <row r="22" spans="1:32" ht="15">
      <c r="A22" t="s">
        <v>402</v>
      </c>
      <c r="B22" t="s">
        <v>1</v>
      </c>
      <c r="C22" t="s">
        <v>1</v>
      </c>
      <c r="D22" t="s">
        <v>1</v>
      </c>
      <c r="E22" t="s">
        <v>1</v>
      </c>
      <c r="F22" s="3">
        <v>25370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9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3">
        <v>1226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9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1226</v>
      </c>
      <c r="AE22" t="s">
        <v>1</v>
      </c>
      <c r="AF22" t="s">
        <v>1</v>
      </c>
    </row>
    <row r="23" spans="1:32" ht="15">
      <c r="A23" t="s">
        <v>138</v>
      </c>
      <c r="B23" t="s">
        <v>1</v>
      </c>
      <c r="C23" t="s">
        <v>1</v>
      </c>
      <c r="D23" t="s">
        <v>1</v>
      </c>
      <c r="E23" t="s">
        <v>1</v>
      </c>
      <c r="F23" t="s">
        <v>9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9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9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11">
        <v>-16110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s="11">
        <v>-16110</v>
      </c>
      <c r="AE23" t="s">
        <v>1</v>
      </c>
      <c r="AF23" t="s">
        <v>1</v>
      </c>
    </row>
    <row r="24" spans="1:32" ht="15">
      <c r="A24" t="s">
        <v>405</v>
      </c>
      <c r="B24" t="s">
        <v>1</v>
      </c>
      <c r="C24" t="s">
        <v>1</v>
      </c>
      <c r="D24" t="s">
        <v>1</v>
      </c>
      <c r="E24" t="s">
        <v>1</v>
      </c>
      <c r="F24" t="s">
        <v>9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9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11">
        <v>-2659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2659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9</v>
      </c>
      <c r="AE24" t="s">
        <v>1</v>
      </c>
      <c r="AF24" t="s">
        <v>1</v>
      </c>
    </row>
    <row r="25" spans="1:32" ht="15">
      <c r="A25" t="s">
        <v>403</v>
      </c>
      <c r="B25" t="s">
        <v>1</v>
      </c>
      <c r="C25" t="s">
        <v>1</v>
      </c>
      <c r="D25" t="s">
        <v>1</v>
      </c>
      <c r="E25" t="s">
        <v>1</v>
      </c>
      <c r="F25" t="s">
        <v>9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9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11">
        <v>-2437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2437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9</v>
      </c>
      <c r="AE25" t="s">
        <v>1</v>
      </c>
      <c r="AF25" t="s">
        <v>1</v>
      </c>
    </row>
    <row r="26" spans="1:32" ht="15">
      <c r="A26" t="s">
        <v>406</v>
      </c>
      <c r="B26" t="s">
        <v>1</v>
      </c>
      <c r="C26" t="s">
        <v>1</v>
      </c>
      <c r="D26" t="s">
        <v>1</v>
      </c>
      <c r="E26" t="s">
        <v>1</v>
      </c>
      <c r="F26" s="3">
        <v>2700628</v>
      </c>
      <c r="G26" t="s">
        <v>1</v>
      </c>
      <c r="H26" t="s">
        <v>1</v>
      </c>
      <c r="I26" t="s">
        <v>1</v>
      </c>
      <c r="J26" t="s">
        <v>1</v>
      </c>
      <c r="K26" s="4">
        <v>27</v>
      </c>
      <c r="L26" s="4"/>
      <c r="M26" t="s">
        <v>1</v>
      </c>
      <c r="N26" t="s">
        <v>1</v>
      </c>
      <c r="O26" t="s">
        <v>1</v>
      </c>
      <c r="P26" t="s">
        <v>1</v>
      </c>
      <c r="Q26" s="4">
        <v>238021</v>
      </c>
      <c r="R26" s="4"/>
      <c r="S26" t="s">
        <v>1</v>
      </c>
      <c r="T26" t="s">
        <v>1</v>
      </c>
      <c r="U26" t="s">
        <v>1</v>
      </c>
      <c r="V26" t="s">
        <v>1</v>
      </c>
      <c r="W26" s="12">
        <v>-89935</v>
      </c>
      <c r="X26" s="12"/>
      <c r="Y26" t="s">
        <v>1</v>
      </c>
      <c r="Z26" t="s">
        <v>1</v>
      </c>
      <c r="AA26" t="s">
        <v>1</v>
      </c>
      <c r="AB26" t="s">
        <v>1</v>
      </c>
      <c r="AC26" s="4">
        <v>148113</v>
      </c>
      <c r="AD26" s="4"/>
      <c r="AE26" t="s">
        <v>1</v>
      </c>
      <c r="AF26" t="s">
        <v>1</v>
      </c>
    </row>
    <row r="27" spans="1:32" ht="15">
      <c r="A27" t="s">
        <v>131</v>
      </c>
      <c r="B27" t="s">
        <v>1</v>
      </c>
      <c r="C27" t="s">
        <v>1</v>
      </c>
      <c r="D27" t="s">
        <v>1</v>
      </c>
      <c r="E27" t="s">
        <v>1</v>
      </c>
      <c r="F27" t="s">
        <v>9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9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9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58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58</v>
      </c>
      <c r="AE27" t="s">
        <v>1</v>
      </c>
      <c r="AF27" t="s">
        <v>1</v>
      </c>
    </row>
    <row r="28" spans="1:32" ht="15">
      <c r="A28" t="s">
        <v>272</v>
      </c>
      <c r="B28" t="s">
        <v>1</v>
      </c>
      <c r="C28" t="s">
        <v>1</v>
      </c>
      <c r="D28" t="s">
        <v>1</v>
      </c>
      <c r="E28" t="s">
        <v>1</v>
      </c>
      <c r="F28" t="s">
        <v>9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9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9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11">
        <v>-24049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11">
        <v>-24049</v>
      </c>
      <c r="AE28" t="s">
        <v>1</v>
      </c>
      <c r="AF28" t="s">
        <v>1</v>
      </c>
    </row>
    <row r="29" spans="1:32" ht="15">
      <c r="A29" t="s">
        <v>273</v>
      </c>
      <c r="B29" t="s">
        <v>1</v>
      </c>
      <c r="C29" t="s">
        <v>1</v>
      </c>
      <c r="D29" t="s">
        <v>1</v>
      </c>
      <c r="E29" t="s">
        <v>1</v>
      </c>
      <c r="F29" t="s">
        <v>9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9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9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11">
        <v>-11611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11">
        <v>-11611</v>
      </c>
      <c r="AE29" t="s">
        <v>1</v>
      </c>
      <c r="AF29" t="s">
        <v>1</v>
      </c>
    </row>
    <row r="30" spans="1:32" ht="15">
      <c r="A30" t="s">
        <v>274</v>
      </c>
      <c r="B30" t="s">
        <v>1</v>
      </c>
      <c r="C30" t="s">
        <v>1</v>
      </c>
      <c r="D30" t="s">
        <v>1</v>
      </c>
      <c r="E30" t="s">
        <v>1</v>
      </c>
      <c r="F30" t="s">
        <v>9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9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9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9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9</v>
      </c>
      <c r="AE30" t="s">
        <v>1</v>
      </c>
      <c r="AF30" t="s">
        <v>1</v>
      </c>
    </row>
    <row r="31" spans="1:32" ht="15">
      <c r="A31" t="s">
        <v>135</v>
      </c>
      <c r="B31" t="s">
        <v>1</v>
      </c>
      <c r="C31" t="s">
        <v>1</v>
      </c>
      <c r="D31" t="s">
        <v>1</v>
      </c>
      <c r="E31" t="s">
        <v>1</v>
      </c>
      <c r="F31" t="s">
        <v>9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9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9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3">
        <v>155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155</v>
      </c>
      <c r="AE31" t="s">
        <v>1</v>
      </c>
      <c r="AF31" t="s">
        <v>1</v>
      </c>
    </row>
    <row r="32" spans="1:32" ht="15">
      <c r="A32" t="s">
        <v>407</v>
      </c>
      <c r="B32" t="s">
        <v>1</v>
      </c>
      <c r="C32" t="s">
        <v>1</v>
      </c>
      <c r="D32" t="s">
        <v>1</v>
      </c>
      <c r="E32" t="s">
        <v>1</v>
      </c>
      <c r="F32" s="11">
        <v>-13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9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9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9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9</v>
      </c>
      <c r="AE32" t="s">
        <v>1</v>
      </c>
      <c r="AF32" t="s">
        <v>1</v>
      </c>
    </row>
    <row r="33" spans="1:32" ht="15">
      <c r="A33" t="s">
        <v>401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</row>
    <row r="34" spans="1:32" ht="15">
      <c r="A34" t="s">
        <v>402</v>
      </c>
      <c r="B34" t="s">
        <v>1</v>
      </c>
      <c r="C34" t="s">
        <v>1</v>
      </c>
      <c r="D34" t="s">
        <v>1</v>
      </c>
      <c r="E34" t="s">
        <v>1</v>
      </c>
      <c r="F34" s="3">
        <v>10453</v>
      </c>
      <c r="G34" t="s">
        <v>1</v>
      </c>
      <c r="H34" t="s">
        <v>1</v>
      </c>
      <c r="I34" t="s">
        <v>1</v>
      </c>
      <c r="J34" t="s">
        <v>1</v>
      </c>
      <c r="K34" t="s">
        <v>1</v>
      </c>
      <c r="L34" t="s">
        <v>9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s="3">
        <v>334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9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s="3">
        <v>334</v>
      </c>
      <c r="AE34" t="s">
        <v>1</v>
      </c>
      <c r="AF34" t="s">
        <v>1</v>
      </c>
    </row>
    <row r="35" spans="1:32" ht="15">
      <c r="A35" t="s">
        <v>138</v>
      </c>
      <c r="B35" t="s">
        <v>1</v>
      </c>
      <c r="C35" t="s">
        <v>1</v>
      </c>
      <c r="D35" t="s">
        <v>1</v>
      </c>
      <c r="E35" t="s">
        <v>1</v>
      </c>
      <c r="F35" t="s">
        <v>9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9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9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s="11">
        <v>-4053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s="11">
        <v>-4053</v>
      </c>
      <c r="AE35" t="s">
        <v>1</v>
      </c>
      <c r="AF35" t="s">
        <v>1</v>
      </c>
    </row>
    <row r="36" spans="1:32" ht="15">
      <c r="A36" t="s">
        <v>405</v>
      </c>
      <c r="B36" t="s">
        <v>1</v>
      </c>
      <c r="C36" t="s">
        <v>1</v>
      </c>
      <c r="D36" t="s">
        <v>1</v>
      </c>
      <c r="E36" t="s">
        <v>1</v>
      </c>
      <c r="F36" t="s">
        <v>9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9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s="11">
        <v>-3398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3398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9</v>
      </c>
      <c r="AE36" t="s">
        <v>1</v>
      </c>
      <c r="AF36" t="s">
        <v>1</v>
      </c>
    </row>
    <row r="37" spans="1:32" ht="15">
      <c r="A37" t="s">
        <v>403</v>
      </c>
      <c r="B37" t="s">
        <v>1</v>
      </c>
      <c r="C37" t="s">
        <v>1</v>
      </c>
      <c r="D37" t="s">
        <v>1</v>
      </c>
      <c r="E37" t="s">
        <v>1</v>
      </c>
      <c r="F37" t="s">
        <v>9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t="s">
        <v>9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11">
        <v>-5476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5476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9</v>
      </c>
      <c r="AE37" t="s">
        <v>1</v>
      </c>
      <c r="AF37" t="s">
        <v>1</v>
      </c>
    </row>
    <row r="38" spans="1:32" ht="15">
      <c r="A38" t="s">
        <v>408</v>
      </c>
      <c r="B38" t="s">
        <v>1</v>
      </c>
      <c r="C38" t="s">
        <v>1</v>
      </c>
      <c r="D38" t="s">
        <v>1</v>
      </c>
      <c r="E38" t="s">
        <v>1</v>
      </c>
      <c r="F38" s="3">
        <v>2711068</v>
      </c>
      <c r="G38" t="s">
        <v>1</v>
      </c>
      <c r="H38" t="s">
        <v>1</v>
      </c>
      <c r="I38" t="s">
        <v>1</v>
      </c>
      <c r="J38" t="s">
        <v>1</v>
      </c>
      <c r="K38" s="4">
        <v>27</v>
      </c>
      <c r="L38" s="4"/>
      <c r="M38" t="s">
        <v>1</v>
      </c>
      <c r="N38" t="s">
        <v>1</v>
      </c>
      <c r="O38" t="s">
        <v>1</v>
      </c>
      <c r="P38" t="s">
        <v>1</v>
      </c>
      <c r="Q38" s="4">
        <v>229481</v>
      </c>
      <c r="R38" s="4"/>
      <c r="S38" t="s">
        <v>1</v>
      </c>
      <c r="T38" t="s">
        <v>1</v>
      </c>
      <c r="U38" t="s">
        <v>1</v>
      </c>
      <c r="V38" t="s">
        <v>1</v>
      </c>
      <c r="W38" s="12">
        <v>-120561</v>
      </c>
      <c r="X38" s="12"/>
      <c r="Y38" t="s">
        <v>1</v>
      </c>
      <c r="Z38" t="s">
        <v>1</v>
      </c>
      <c r="AA38" t="s">
        <v>1</v>
      </c>
      <c r="AB38" t="s">
        <v>1</v>
      </c>
      <c r="AC38" s="4">
        <v>108947</v>
      </c>
      <c r="AD38" s="4"/>
      <c r="AE38" t="s">
        <v>1</v>
      </c>
      <c r="AF38" t="s">
        <v>1</v>
      </c>
    </row>
  </sheetData>
  <sheetProtection selectLockedCells="1" selectUnlockedCells="1"/>
  <mergeCells count="23">
    <mergeCell ref="A2:F2"/>
    <mergeCell ref="D4:M4"/>
    <mergeCell ref="P4:S4"/>
    <mergeCell ref="V4:Y4"/>
    <mergeCell ref="AB4:AE4"/>
    <mergeCell ref="D5:G5"/>
    <mergeCell ref="AB5:AE5"/>
    <mergeCell ref="K6:L6"/>
    <mergeCell ref="Q6:R6"/>
    <mergeCell ref="W6:X6"/>
    <mergeCell ref="AC6:AD6"/>
    <mergeCell ref="K16:L16"/>
    <mergeCell ref="Q16:R16"/>
    <mergeCell ref="W16:X16"/>
    <mergeCell ref="AC16:AD16"/>
    <mergeCell ref="K26:L26"/>
    <mergeCell ref="Q26:R26"/>
    <mergeCell ref="W26:X26"/>
    <mergeCell ref="AC26:AD26"/>
    <mergeCell ref="K38:L38"/>
    <mergeCell ref="Q38:R38"/>
    <mergeCell ref="W38:X38"/>
    <mergeCell ref="AC38:AD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410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  <c r="O5" t="s">
        <v>1</v>
      </c>
      <c r="P5" s="7" t="s">
        <v>125</v>
      </c>
      <c r="Q5" s="7"/>
      <c r="R5" s="7"/>
      <c r="S5" s="7"/>
      <c r="T5" t="s">
        <v>1</v>
      </c>
    </row>
    <row r="6" spans="1:20" ht="15">
      <c r="A6" t="s">
        <v>411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5">
      <c r="A7" t="s">
        <v>275</v>
      </c>
      <c r="B7" t="s">
        <v>1</v>
      </c>
      <c r="C7" t="s">
        <v>1</v>
      </c>
      <c r="D7" t="s">
        <v>1</v>
      </c>
      <c r="E7" s="12">
        <v>-35447</v>
      </c>
      <c r="F7" s="12"/>
      <c r="G7" t="s">
        <v>1</v>
      </c>
      <c r="H7" t="s">
        <v>1</v>
      </c>
      <c r="I7" t="s">
        <v>1</v>
      </c>
      <c r="J7" t="s">
        <v>1</v>
      </c>
      <c r="K7" s="12">
        <v>-27647</v>
      </c>
      <c r="L7" s="12"/>
      <c r="M7" t="s">
        <v>1</v>
      </c>
      <c r="N7" t="s">
        <v>1</v>
      </c>
      <c r="O7" t="s">
        <v>1</v>
      </c>
      <c r="P7" t="s">
        <v>1</v>
      </c>
      <c r="Q7" s="12">
        <v>-16026</v>
      </c>
      <c r="R7" s="12"/>
      <c r="S7" t="s">
        <v>1</v>
      </c>
      <c r="T7" t="s">
        <v>1</v>
      </c>
    </row>
    <row r="8" spans="1:20" ht="39.75" customHeight="1">
      <c r="A8" s="14" t="s">
        <v>412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5">
      <c r="A9" t="s">
        <v>413</v>
      </c>
      <c r="B9" t="s">
        <v>1</v>
      </c>
      <c r="C9" t="s">
        <v>1</v>
      </c>
      <c r="D9" t="s">
        <v>1</v>
      </c>
      <c r="E9" t="s">
        <v>1</v>
      </c>
      <c r="F9" s="11">
        <v>-21070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1">
        <v>-77831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11">
        <v>-107802</v>
      </c>
      <c r="S9" t="s">
        <v>1</v>
      </c>
      <c r="T9" t="s">
        <v>1</v>
      </c>
    </row>
    <row r="10" spans="1:20" ht="15">
      <c r="A10" t="s">
        <v>414</v>
      </c>
      <c r="B10" t="s">
        <v>1</v>
      </c>
      <c r="C10" t="s">
        <v>1</v>
      </c>
      <c r="D10" t="s">
        <v>1</v>
      </c>
      <c r="E10" t="s">
        <v>1</v>
      </c>
      <c r="F10" s="3">
        <v>75761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128122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123517</v>
      </c>
      <c r="S10" t="s">
        <v>1</v>
      </c>
      <c r="T10" t="s">
        <v>1</v>
      </c>
    </row>
    <row r="11" spans="1:20" ht="15">
      <c r="A11" t="s">
        <v>272</v>
      </c>
      <c r="B11" t="s">
        <v>1</v>
      </c>
      <c r="C11" t="s">
        <v>1</v>
      </c>
      <c r="D11" t="s">
        <v>1</v>
      </c>
      <c r="E11" t="s">
        <v>1</v>
      </c>
      <c r="F11" s="3">
        <v>24049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19756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34804</v>
      </c>
      <c r="S11" t="s">
        <v>1</v>
      </c>
      <c r="T11" t="s">
        <v>1</v>
      </c>
    </row>
    <row r="12" spans="1:20" ht="15">
      <c r="A12" t="s">
        <v>135</v>
      </c>
      <c r="B12" t="s">
        <v>1</v>
      </c>
      <c r="C12" t="s">
        <v>1</v>
      </c>
      <c r="D12" t="s">
        <v>1</v>
      </c>
      <c r="E12" t="s">
        <v>1</v>
      </c>
      <c r="F12" s="11">
        <v>-155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9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9</v>
      </c>
      <c r="S12" t="s">
        <v>1</v>
      </c>
      <c r="T12" t="s">
        <v>1</v>
      </c>
    </row>
    <row r="13" spans="1:20" ht="15">
      <c r="A13" t="s">
        <v>273</v>
      </c>
      <c r="B13" t="s">
        <v>1</v>
      </c>
      <c r="C13" t="s">
        <v>1</v>
      </c>
      <c r="D13" t="s">
        <v>1</v>
      </c>
      <c r="E13" t="s">
        <v>1</v>
      </c>
      <c r="F13" s="3">
        <v>11611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20306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5955</v>
      </c>
      <c r="S13" t="s">
        <v>1</v>
      </c>
      <c r="T13" t="s">
        <v>1</v>
      </c>
    </row>
    <row r="14" spans="1:20" ht="15">
      <c r="A14" t="s">
        <v>415</v>
      </c>
      <c r="B14" t="s">
        <v>1</v>
      </c>
      <c r="C14" t="s">
        <v>1</v>
      </c>
      <c r="D14" t="s">
        <v>1</v>
      </c>
      <c r="E14" t="s">
        <v>1</v>
      </c>
      <c r="F14" s="11">
        <v>-1923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11">
        <v>-2962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11">
        <v>-4348</v>
      </c>
      <c r="S14" t="s">
        <v>1</v>
      </c>
      <c r="T14" t="s">
        <v>1</v>
      </c>
    </row>
    <row r="15" spans="1:20" ht="15">
      <c r="A15" t="s">
        <v>416</v>
      </c>
      <c r="B15" t="s">
        <v>1</v>
      </c>
      <c r="C15" t="s">
        <v>1</v>
      </c>
      <c r="D15" t="s">
        <v>1</v>
      </c>
      <c r="E15" t="s">
        <v>1</v>
      </c>
      <c r="F15" s="11">
        <v>-588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11">
        <v>-996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11">
        <v>-1114</v>
      </c>
      <c r="S15" t="s">
        <v>1</v>
      </c>
      <c r="T15" t="s">
        <v>1</v>
      </c>
    </row>
    <row r="16" spans="1:20" ht="15">
      <c r="A16" t="s">
        <v>417</v>
      </c>
      <c r="B16" t="s">
        <v>1</v>
      </c>
      <c r="C16" t="s">
        <v>1</v>
      </c>
      <c r="D16" t="s">
        <v>1</v>
      </c>
      <c r="E16" t="s">
        <v>1</v>
      </c>
      <c r="F16" t="s">
        <v>9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9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11">
        <v>-20</v>
      </c>
      <c r="S16" t="s">
        <v>1</v>
      </c>
      <c r="T16" t="s">
        <v>1</v>
      </c>
    </row>
    <row r="17" spans="1:20" ht="15">
      <c r="A17" t="s">
        <v>385</v>
      </c>
      <c r="B17" t="s">
        <v>1</v>
      </c>
      <c r="C17" t="s">
        <v>1</v>
      </c>
      <c r="D17" t="s">
        <v>1</v>
      </c>
      <c r="E17" t="s">
        <v>1</v>
      </c>
      <c r="F17" t="s">
        <v>9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9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s="11">
        <v>-6795</v>
      </c>
      <c r="S17" t="s">
        <v>1</v>
      </c>
      <c r="T17" t="s">
        <v>1</v>
      </c>
    </row>
    <row r="18" spans="1:20" ht="15">
      <c r="A18" t="s">
        <v>418</v>
      </c>
      <c r="B18" t="s">
        <v>1</v>
      </c>
      <c r="C18" t="s">
        <v>1</v>
      </c>
      <c r="D18" t="s">
        <v>1</v>
      </c>
      <c r="E18" t="s">
        <v>1</v>
      </c>
      <c r="F18" s="3">
        <v>2866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3">
        <v>2370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s="3">
        <v>1885</v>
      </c>
      <c r="S18" t="s">
        <v>1</v>
      </c>
      <c r="T18" t="s">
        <v>1</v>
      </c>
    </row>
    <row r="19" spans="1:20" ht="15">
      <c r="A19" t="s">
        <v>419</v>
      </c>
      <c r="B19" t="s">
        <v>1</v>
      </c>
      <c r="C19" t="s">
        <v>1</v>
      </c>
      <c r="D19" t="s">
        <v>1</v>
      </c>
      <c r="E19" t="s">
        <v>1</v>
      </c>
      <c r="F19" t="s">
        <v>9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3">
        <v>628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11">
        <v>-1916</v>
      </c>
      <c r="S19" t="s">
        <v>1</v>
      </c>
      <c r="T19" t="s">
        <v>1</v>
      </c>
    </row>
    <row r="20" spans="1:20" ht="15">
      <c r="A20" t="s">
        <v>420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5">
      <c r="A21" t="s">
        <v>350</v>
      </c>
      <c r="B21" t="s">
        <v>1</v>
      </c>
      <c r="C21" t="s">
        <v>1</v>
      </c>
      <c r="D21" t="s">
        <v>1</v>
      </c>
      <c r="E21" t="s">
        <v>1</v>
      </c>
      <c r="F21" s="11">
        <v>-541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s="3">
        <v>2033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s="11">
        <v>-802</v>
      </c>
      <c r="S21" t="s">
        <v>1</v>
      </c>
      <c r="T21" t="s">
        <v>1</v>
      </c>
    </row>
    <row r="22" spans="1:20" ht="15">
      <c r="A22" t="s">
        <v>421</v>
      </c>
      <c r="B22" t="s">
        <v>1</v>
      </c>
      <c r="C22" t="s">
        <v>1</v>
      </c>
      <c r="D22" t="s">
        <v>1</v>
      </c>
      <c r="E22" t="s">
        <v>1</v>
      </c>
      <c r="F22" t="s">
        <v>9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9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3">
        <v>95</v>
      </c>
      <c r="S22" t="s">
        <v>1</v>
      </c>
      <c r="T22" t="s">
        <v>1</v>
      </c>
    </row>
    <row r="23" spans="1:20" ht="15">
      <c r="A23" t="s">
        <v>351</v>
      </c>
      <c r="B23" t="s">
        <v>1</v>
      </c>
      <c r="C23" t="s">
        <v>1</v>
      </c>
      <c r="D23" t="s">
        <v>1</v>
      </c>
      <c r="E23" t="s">
        <v>1</v>
      </c>
      <c r="F23" s="11">
        <v>-453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s="11">
        <v>-170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s="11">
        <v>-145</v>
      </c>
      <c r="S23" t="s">
        <v>1</v>
      </c>
      <c r="T23" t="s">
        <v>1</v>
      </c>
    </row>
    <row r="24" spans="1:20" ht="15">
      <c r="A24" t="s">
        <v>250</v>
      </c>
      <c r="B24" t="s">
        <v>1</v>
      </c>
      <c r="C24" t="s">
        <v>1</v>
      </c>
      <c r="D24" t="s">
        <v>1</v>
      </c>
      <c r="E24" t="s">
        <v>1</v>
      </c>
      <c r="F24" s="3">
        <v>115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s="11">
        <v>-32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11">
        <v>-28</v>
      </c>
      <c r="S24" t="s">
        <v>1</v>
      </c>
      <c r="T24" t="s">
        <v>1</v>
      </c>
    </row>
    <row r="25" spans="1:20" ht="15">
      <c r="A25" t="s">
        <v>358</v>
      </c>
      <c r="B25" t="s">
        <v>1</v>
      </c>
      <c r="C25" t="s">
        <v>1</v>
      </c>
      <c r="D25" t="s">
        <v>1</v>
      </c>
      <c r="E25" t="s">
        <v>1</v>
      </c>
      <c r="F25" s="3">
        <v>129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3">
        <v>1226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3">
        <v>315</v>
      </c>
      <c r="S25" t="s">
        <v>1</v>
      </c>
      <c r="T25" t="s">
        <v>1</v>
      </c>
    </row>
    <row r="26" spans="1:20" ht="15">
      <c r="A26" t="s">
        <v>253</v>
      </c>
      <c r="B26" t="s">
        <v>1</v>
      </c>
      <c r="C26" t="s">
        <v>1</v>
      </c>
      <c r="D26" t="s">
        <v>1</v>
      </c>
      <c r="E26" t="s">
        <v>1</v>
      </c>
      <c r="F26" s="11">
        <v>-751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s="11">
        <v>-624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s="11">
        <v>-78</v>
      </c>
      <c r="S26" t="s">
        <v>1</v>
      </c>
      <c r="T26" t="s">
        <v>1</v>
      </c>
    </row>
    <row r="27" spans="1:20" ht="15">
      <c r="A27" t="s">
        <v>422</v>
      </c>
      <c r="B27" t="s">
        <v>1</v>
      </c>
      <c r="C27" t="s">
        <v>1</v>
      </c>
      <c r="D27" t="s">
        <v>1</v>
      </c>
      <c r="E27" t="s">
        <v>1</v>
      </c>
      <c r="F27" t="s">
        <v>9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9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s="11">
        <v>-175</v>
      </c>
      <c r="S27" t="s">
        <v>1</v>
      </c>
      <c r="T27" t="s">
        <v>1</v>
      </c>
    </row>
    <row r="28" spans="1:20" ht="15">
      <c r="A28" t="s">
        <v>359</v>
      </c>
      <c r="B28" t="s">
        <v>1</v>
      </c>
      <c r="C28" t="s">
        <v>1</v>
      </c>
      <c r="D28" t="s">
        <v>1</v>
      </c>
      <c r="E28" t="s">
        <v>1</v>
      </c>
      <c r="F28" s="11">
        <v>-490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s="3">
        <v>418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s="3">
        <v>100</v>
      </c>
      <c r="S28" t="s">
        <v>1</v>
      </c>
      <c r="T28" t="s">
        <v>1</v>
      </c>
    </row>
    <row r="29" spans="1:20" ht="15">
      <c r="A29" t="s">
        <v>423</v>
      </c>
      <c r="B29" t="s">
        <v>1</v>
      </c>
      <c r="C29" t="s">
        <v>1</v>
      </c>
      <c r="D29" t="s">
        <v>1</v>
      </c>
      <c r="E29" t="s">
        <v>1</v>
      </c>
      <c r="F29" s="3">
        <v>53113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s="3">
        <v>64597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s="3">
        <v>27422</v>
      </c>
      <c r="S29" t="s">
        <v>1</v>
      </c>
      <c r="T29" t="s">
        <v>1</v>
      </c>
    </row>
    <row r="30" spans="1:20" ht="15">
      <c r="A30" t="s">
        <v>424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5">
      <c r="A31" t="s">
        <v>425</v>
      </c>
      <c r="B31" t="s">
        <v>1</v>
      </c>
      <c r="C31" t="s">
        <v>1</v>
      </c>
      <c r="D31" t="s">
        <v>1</v>
      </c>
      <c r="E31" t="s">
        <v>1</v>
      </c>
      <c r="F31" s="11">
        <v>-59000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s="11">
        <v>-15700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s="11">
        <v>-5000</v>
      </c>
      <c r="S31" t="s">
        <v>1</v>
      </c>
      <c r="T31" t="s">
        <v>1</v>
      </c>
    </row>
    <row r="32" spans="1:20" ht="15">
      <c r="A32" t="s">
        <v>426</v>
      </c>
      <c r="B32" t="s">
        <v>1</v>
      </c>
      <c r="C32" t="s">
        <v>1</v>
      </c>
      <c r="D32" t="s">
        <v>1</v>
      </c>
      <c r="E32" t="s">
        <v>1</v>
      </c>
      <c r="F32" s="11">
        <v>-1980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9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9</v>
      </c>
      <c r="S32" t="s">
        <v>1</v>
      </c>
      <c r="T32" t="s">
        <v>1</v>
      </c>
    </row>
    <row r="33" spans="1:20" ht="15">
      <c r="A33" t="s">
        <v>427</v>
      </c>
      <c r="B33" t="s">
        <v>1</v>
      </c>
      <c r="C33" t="s">
        <v>1</v>
      </c>
      <c r="D33" t="s">
        <v>1</v>
      </c>
      <c r="E33" t="s">
        <v>1</v>
      </c>
      <c r="F33" t="s">
        <v>9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s="3">
        <v>16500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s="3">
        <v>31000</v>
      </c>
      <c r="S33" t="s">
        <v>1</v>
      </c>
      <c r="T33" t="s">
        <v>1</v>
      </c>
    </row>
    <row r="34" spans="1:20" ht="15">
      <c r="A34" t="s">
        <v>428</v>
      </c>
      <c r="B34" t="s">
        <v>1</v>
      </c>
      <c r="C34" t="s">
        <v>1</v>
      </c>
      <c r="D34" t="s">
        <v>1</v>
      </c>
      <c r="E34" t="s">
        <v>1</v>
      </c>
      <c r="F34" t="s">
        <v>9</v>
      </c>
      <c r="G34" t="s">
        <v>1</v>
      </c>
      <c r="H34" t="s">
        <v>1</v>
      </c>
      <c r="I34" t="s">
        <v>1</v>
      </c>
      <c r="J34" t="s">
        <v>1</v>
      </c>
      <c r="K34" t="s">
        <v>1</v>
      </c>
      <c r="L34" s="11">
        <v>-26500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s="11">
        <v>-30000</v>
      </c>
      <c r="S34" t="s">
        <v>1</v>
      </c>
      <c r="T34" t="s">
        <v>1</v>
      </c>
    </row>
    <row r="35" spans="1:20" ht="15">
      <c r="A35" t="s">
        <v>429</v>
      </c>
      <c r="B35" t="s">
        <v>1</v>
      </c>
      <c r="C35" t="s">
        <v>1</v>
      </c>
      <c r="D35" t="s">
        <v>1</v>
      </c>
      <c r="E35" t="s">
        <v>1</v>
      </c>
      <c r="F35" s="11">
        <v>-3719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s="11">
        <v>-14884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s="11">
        <v>-15217</v>
      </c>
      <c r="S35" t="s">
        <v>1</v>
      </c>
      <c r="T35" t="s">
        <v>1</v>
      </c>
    </row>
    <row r="36" spans="1:20" ht="15">
      <c r="A36" t="s">
        <v>430</v>
      </c>
      <c r="B36" t="s">
        <v>1</v>
      </c>
      <c r="C36" t="s">
        <v>1</v>
      </c>
      <c r="D36" t="s">
        <v>1</v>
      </c>
      <c r="E36" t="s">
        <v>1</v>
      </c>
      <c r="F36" s="11">
        <v>-793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s="11">
        <v>-987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s="11">
        <v>-131</v>
      </c>
      <c r="S36" t="s">
        <v>1</v>
      </c>
      <c r="T36" t="s">
        <v>1</v>
      </c>
    </row>
    <row r="37" spans="1:20" ht="15">
      <c r="A37" t="s">
        <v>431</v>
      </c>
      <c r="B37" t="s">
        <v>1</v>
      </c>
      <c r="C37" t="s">
        <v>1</v>
      </c>
      <c r="D37" t="s">
        <v>1</v>
      </c>
      <c r="E37" t="s">
        <v>1</v>
      </c>
      <c r="F37" s="11">
        <v>-65492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s="11">
        <v>-41571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11">
        <v>-19348</v>
      </c>
      <c r="S37" t="s">
        <v>1</v>
      </c>
      <c r="T37" t="s">
        <v>1</v>
      </c>
    </row>
    <row r="38" spans="1:20" ht="15">
      <c r="A38" t="s">
        <v>432</v>
      </c>
      <c r="B38" t="s">
        <v>1</v>
      </c>
      <c r="C38" t="s">
        <v>1</v>
      </c>
      <c r="D38" t="s">
        <v>1</v>
      </c>
      <c r="E38" t="s">
        <v>1</v>
      </c>
      <c r="F38" s="11">
        <v>-12379</v>
      </c>
      <c r="G38" t="s">
        <v>1</v>
      </c>
      <c r="H38" t="s">
        <v>1</v>
      </c>
      <c r="I38" t="s">
        <v>1</v>
      </c>
      <c r="J38" t="s">
        <v>1</v>
      </c>
      <c r="K38" t="s">
        <v>1</v>
      </c>
      <c r="L38" s="3">
        <v>23026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s="3">
        <v>8074</v>
      </c>
      <c r="S38" t="s">
        <v>1</v>
      </c>
      <c r="T38" t="s">
        <v>1</v>
      </c>
    </row>
    <row r="39" spans="1:20" ht="15">
      <c r="A39" t="s">
        <v>433</v>
      </c>
      <c r="B39" t="s">
        <v>1</v>
      </c>
      <c r="C39" t="s">
        <v>1</v>
      </c>
      <c r="D39" t="s">
        <v>1</v>
      </c>
      <c r="E39" t="s">
        <v>1</v>
      </c>
      <c r="F39" s="3">
        <v>62321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s="3">
        <v>39295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s="3">
        <v>31221</v>
      </c>
      <c r="S39" t="s">
        <v>1</v>
      </c>
      <c r="T39" t="s">
        <v>1</v>
      </c>
    </row>
    <row r="40" spans="1:20" ht="15">
      <c r="A40" t="s">
        <v>434</v>
      </c>
      <c r="B40" t="s">
        <v>1</v>
      </c>
      <c r="C40" t="s">
        <v>1</v>
      </c>
      <c r="D40" t="s">
        <v>1</v>
      </c>
      <c r="E40" s="4">
        <v>49942</v>
      </c>
      <c r="F40" s="4"/>
      <c r="G40" t="s">
        <v>1</v>
      </c>
      <c r="H40" t="s">
        <v>1</v>
      </c>
      <c r="I40" t="s">
        <v>1</v>
      </c>
      <c r="J40" t="s">
        <v>1</v>
      </c>
      <c r="K40" s="4">
        <v>62321</v>
      </c>
      <c r="L40" s="4"/>
      <c r="M40" t="s">
        <v>1</v>
      </c>
      <c r="N40" t="s">
        <v>1</v>
      </c>
      <c r="O40" t="s">
        <v>1</v>
      </c>
      <c r="P40" t="s">
        <v>1</v>
      </c>
      <c r="Q40" s="4">
        <v>39295</v>
      </c>
      <c r="R40" s="4"/>
      <c r="S40" t="s">
        <v>1</v>
      </c>
      <c r="T40" t="s">
        <v>1</v>
      </c>
    </row>
    <row r="41" spans="1:20" ht="15">
      <c r="A41" t="s">
        <v>435</v>
      </c>
      <c r="B41" t="s">
        <v>1</v>
      </c>
      <c r="C41" t="s">
        <v>1</v>
      </c>
      <c r="D41" t="s">
        <v>1</v>
      </c>
      <c r="E41" t="s">
        <v>1</v>
      </c>
      <c r="F41" t="s">
        <v>1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">
      <c r="A42" t="s">
        <v>436</v>
      </c>
      <c r="B42" t="s">
        <v>1</v>
      </c>
      <c r="C42" t="s">
        <v>1</v>
      </c>
      <c r="D42" t="s">
        <v>1</v>
      </c>
      <c r="E42" s="4">
        <v>12806</v>
      </c>
      <c r="F42" s="4"/>
      <c r="G42" t="s">
        <v>1</v>
      </c>
      <c r="H42" t="s">
        <v>1</v>
      </c>
      <c r="I42" t="s">
        <v>1</v>
      </c>
      <c r="J42" t="s">
        <v>1</v>
      </c>
      <c r="K42" s="4">
        <v>13784</v>
      </c>
      <c r="L42" s="4"/>
      <c r="M42" t="s">
        <v>1</v>
      </c>
      <c r="N42" t="s">
        <v>1</v>
      </c>
      <c r="O42" t="s">
        <v>1</v>
      </c>
      <c r="P42" t="s">
        <v>1</v>
      </c>
      <c r="Q42" s="4">
        <v>14139</v>
      </c>
      <c r="R42" s="4"/>
      <c r="S42" t="s">
        <v>1</v>
      </c>
      <c r="T42" t="s">
        <v>1</v>
      </c>
    </row>
    <row r="43" spans="1:20" ht="15">
      <c r="A43" t="s">
        <v>437</v>
      </c>
      <c r="B43" t="s">
        <v>1</v>
      </c>
      <c r="C43" t="s">
        <v>1</v>
      </c>
      <c r="D43" t="s">
        <v>1</v>
      </c>
      <c r="E43" t="s">
        <v>1</v>
      </c>
      <c r="F43" t="s">
        <v>1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L43" t="s">
        <v>1</v>
      </c>
      <c r="M43" t="s">
        <v>1</v>
      </c>
      <c r="N43" t="s">
        <v>1</v>
      </c>
      <c r="O43" t="s">
        <v>1</v>
      </c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">
      <c r="A44" t="s">
        <v>438</v>
      </c>
      <c r="B44" t="s">
        <v>1</v>
      </c>
      <c r="C44" t="s">
        <v>1</v>
      </c>
      <c r="D44" t="s">
        <v>1</v>
      </c>
      <c r="E44" s="4">
        <v>334</v>
      </c>
      <c r="F44" s="4"/>
      <c r="G44" t="s">
        <v>1</v>
      </c>
      <c r="H44" t="s">
        <v>1</v>
      </c>
      <c r="I44" t="s">
        <v>1</v>
      </c>
      <c r="J44" t="s">
        <v>1</v>
      </c>
      <c r="K44" s="4">
        <v>1226</v>
      </c>
      <c r="L44" s="4"/>
      <c r="M44" t="s">
        <v>1</v>
      </c>
      <c r="N44" t="s">
        <v>1</v>
      </c>
      <c r="O44" t="s">
        <v>1</v>
      </c>
      <c r="P44" t="s">
        <v>1</v>
      </c>
      <c r="Q44" s="4">
        <v>769</v>
      </c>
      <c r="R44" s="4"/>
      <c r="S44" t="s">
        <v>1</v>
      </c>
      <c r="T44" t="s">
        <v>1</v>
      </c>
    </row>
  </sheetData>
  <sheetProtection selectLockedCells="1" selectUnlockedCells="1"/>
  <mergeCells count="17">
    <mergeCell ref="A2:F2"/>
    <mergeCell ref="D4:S4"/>
    <mergeCell ref="D5:G5"/>
    <mergeCell ref="J5:M5"/>
    <mergeCell ref="P5:S5"/>
    <mergeCell ref="E7:F7"/>
    <mergeCell ref="K7:L7"/>
    <mergeCell ref="Q7:R7"/>
    <mergeCell ref="E40:F40"/>
    <mergeCell ref="K40:L40"/>
    <mergeCell ref="Q40:R40"/>
    <mergeCell ref="E42:F42"/>
    <mergeCell ref="K42:L42"/>
    <mergeCell ref="Q42:R42"/>
    <mergeCell ref="E44:F44"/>
    <mergeCell ref="K44:L44"/>
    <mergeCell ref="Q44:R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L4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.7109375" style="0" customWidth="1"/>
    <col min="4" max="4" width="49.7109375" style="0" customWidth="1"/>
    <col min="5" max="6" width="1.7109375" style="0" customWidth="1"/>
    <col min="7" max="7" width="92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6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4" spans="1:38" ht="39.75" customHeight="1">
      <c r="A4" t="s">
        <v>440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</row>
    <row r="5" spans="1:38" ht="15">
      <c r="A5" s="6" t="s">
        <v>443</v>
      </c>
      <c r="B5" s="6"/>
      <c r="C5" s="6"/>
      <c r="D5" s="6"/>
      <c r="E5" s="6"/>
      <c r="F5" s="6"/>
      <c r="G5" s="6"/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</row>
    <row r="6" spans="1:38" ht="15">
      <c r="A6" s="6" t="s">
        <v>444</v>
      </c>
      <c r="B6" s="6"/>
      <c r="C6" s="6"/>
      <c r="D6" s="6"/>
      <c r="E6" s="6"/>
      <c r="F6" s="6"/>
      <c r="G6" s="6"/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</row>
    <row r="7" spans="1:38" ht="15">
      <c r="A7" t="s">
        <v>445</v>
      </c>
      <c r="B7" t="s">
        <v>1</v>
      </c>
      <c r="C7" t="s">
        <v>1</v>
      </c>
      <c r="D7" t="s">
        <v>175</v>
      </c>
      <c r="E7" t="s">
        <v>1</v>
      </c>
      <c r="F7" t="s">
        <v>1</v>
      </c>
      <c r="G7" t="s">
        <v>446</v>
      </c>
      <c r="H7" t="s">
        <v>1</v>
      </c>
      <c r="I7" t="s">
        <v>1</v>
      </c>
      <c r="J7" t="s">
        <v>1</v>
      </c>
      <c r="K7" t="s">
        <v>1</v>
      </c>
      <c r="L7" t="s">
        <v>447</v>
      </c>
      <c r="M7" t="s">
        <v>1</v>
      </c>
      <c r="N7" t="s">
        <v>1</v>
      </c>
      <c r="O7" t="s">
        <v>1</v>
      </c>
      <c r="P7" t="s">
        <v>1</v>
      </c>
      <c r="Q7" s="4">
        <v>12083</v>
      </c>
      <c r="R7" s="4"/>
      <c r="S7" t="s">
        <v>1</v>
      </c>
      <c r="T7" t="s">
        <v>1</v>
      </c>
      <c r="U7" t="s">
        <v>1</v>
      </c>
      <c r="V7" t="s">
        <v>1</v>
      </c>
      <c r="W7" s="4">
        <v>12083</v>
      </c>
      <c r="X7" s="4"/>
      <c r="Y7" t="s">
        <v>1</v>
      </c>
      <c r="Z7" t="s">
        <v>1</v>
      </c>
      <c r="AA7" t="s">
        <v>1</v>
      </c>
      <c r="AB7" t="s">
        <v>1</v>
      </c>
      <c r="AC7" s="4">
        <v>12083</v>
      </c>
      <c r="AD7" s="4"/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448</v>
      </c>
      <c r="AK7" t="s">
        <v>1</v>
      </c>
      <c r="AL7" t="s">
        <v>1</v>
      </c>
    </row>
    <row r="8" spans="1:38" ht="15">
      <c r="A8" t="s">
        <v>445</v>
      </c>
      <c r="B8" t="s">
        <v>1</v>
      </c>
      <c r="C8" t="s">
        <v>1</v>
      </c>
      <c r="D8" t="s">
        <v>175</v>
      </c>
      <c r="E8" t="s">
        <v>1</v>
      </c>
      <c r="F8" t="s">
        <v>1</v>
      </c>
      <c r="G8" t="s">
        <v>449</v>
      </c>
      <c r="H8" t="s">
        <v>1</v>
      </c>
      <c r="I8" t="s">
        <v>1</v>
      </c>
      <c r="J8" t="s">
        <v>1</v>
      </c>
      <c r="K8" t="s">
        <v>1</v>
      </c>
      <c r="L8" t="s">
        <v>447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1090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1116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450</v>
      </c>
      <c r="AK8" t="s">
        <v>1</v>
      </c>
      <c r="AL8" t="s">
        <v>1</v>
      </c>
    </row>
    <row r="9" spans="1:38" ht="15">
      <c r="A9" t="s">
        <v>445</v>
      </c>
      <c r="B9" t="s">
        <v>1</v>
      </c>
      <c r="C9" t="s">
        <v>1</v>
      </c>
      <c r="D9" t="s">
        <v>175</v>
      </c>
      <c r="E9" t="s">
        <v>1</v>
      </c>
      <c r="F9" t="s">
        <v>1</v>
      </c>
      <c r="G9" t="s">
        <v>451</v>
      </c>
      <c r="H9" t="s">
        <v>1</v>
      </c>
      <c r="I9" t="s">
        <v>1</v>
      </c>
      <c r="J9" t="s">
        <v>1</v>
      </c>
      <c r="K9" t="s">
        <v>1</v>
      </c>
      <c r="L9" t="s">
        <v>447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9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452</v>
      </c>
      <c r="AK9" t="s">
        <v>1</v>
      </c>
      <c r="AL9" t="s">
        <v>1</v>
      </c>
    </row>
    <row r="10" spans="1:38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13183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13199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453</v>
      </c>
      <c r="AK10" t="s">
        <v>1</v>
      </c>
      <c r="AL10" t="s">
        <v>1</v>
      </c>
    </row>
    <row r="11" spans="1:38" ht="15">
      <c r="A11" t="s">
        <v>454</v>
      </c>
      <c r="B11" t="s">
        <v>1</v>
      </c>
      <c r="C11" t="s">
        <v>1</v>
      </c>
      <c r="D11" t="s">
        <v>169</v>
      </c>
      <c r="E11" t="s">
        <v>1</v>
      </c>
      <c r="F11" t="s">
        <v>1</v>
      </c>
      <c r="G11" t="s">
        <v>455</v>
      </c>
      <c r="H11" t="s">
        <v>1</v>
      </c>
      <c r="I11" t="s">
        <v>1</v>
      </c>
      <c r="J11" t="s">
        <v>1</v>
      </c>
      <c r="K11" t="s">
        <v>1</v>
      </c>
      <c r="L11" t="s">
        <v>456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7119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7119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7119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457</v>
      </c>
      <c r="AK11" t="s">
        <v>1</v>
      </c>
      <c r="AL11" t="s">
        <v>1</v>
      </c>
    </row>
    <row r="12" spans="1:38" ht="15">
      <c r="A12" t="s">
        <v>454</v>
      </c>
      <c r="B12" t="s">
        <v>1</v>
      </c>
      <c r="C12" t="s">
        <v>1</v>
      </c>
      <c r="D12" t="s">
        <v>169</v>
      </c>
      <c r="E12" t="s">
        <v>1</v>
      </c>
      <c r="F12" t="s">
        <v>1</v>
      </c>
      <c r="G12" t="s">
        <v>458</v>
      </c>
      <c r="H12" t="s">
        <v>1</v>
      </c>
      <c r="I12" t="s">
        <v>1</v>
      </c>
      <c r="J12" t="s">
        <v>1</v>
      </c>
      <c r="K12" t="s">
        <v>1</v>
      </c>
      <c r="L12" t="s">
        <v>456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1275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1327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459</v>
      </c>
      <c r="AK12" t="s">
        <v>1</v>
      </c>
      <c r="AL12" t="s">
        <v>1</v>
      </c>
    </row>
    <row r="13" spans="1:38" ht="15">
      <c r="A13" t="s">
        <v>454</v>
      </c>
      <c r="B13" t="s">
        <v>1</v>
      </c>
      <c r="C13" t="s">
        <v>1</v>
      </c>
      <c r="D13" t="s">
        <v>169</v>
      </c>
      <c r="E13" t="s">
        <v>1</v>
      </c>
      <c r="F13" t="s">
        <v>1</v>
      </c>
      <c r="G13" t="s">
        <v>460</v>
      </c>
      <c r="H13" t="s">
        <v>1</v>
      </c>
      <c r="I13" t="s">
        <v>1</v>
      </c>
      <c r="J13" t="s">
        <v>1</v>
      </c>
      <c r="K13" t="s">
        <v>1</v>
      </c>
      <c r="L13" t="s">
        <v>456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3943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2898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461</v>
      </c>
      <c r="AK13" t="s">
        <v>1</v>
      </c>
      <c r="AL13" t="s">
        <v>1</v>
      </c>
    </row>
    <row r="14" spans="1:38" ht="15">
      <c r="A14" t="s">
        <v>454</v>
      </c>
      <c r="B14" t="s">
        <v>1</v>
      </c>
      <c r="C14" t="s">
        <v>1</v>
      </c>
      <c r="D14" t="s">
        <v>169</v>
      </c>
      <c r="E14" t="s">
        <v>1</v>
      </c>
      <c r="F14" t="s">
        <v>1</v>
      </c>
      <c r="G14" t="s">
        <v>462</v>
      </c>
      <c r="H14" t="s">
        <v>1</v>
      </c>
      <c r="I14" t="s">
        <v>1</v>
      </c>
      <c r="J14" t="s">
        <v>1</v>
      </c>
      <c r="K14" t="s">
        <v>1</v>
      </c>
      <c r="L14" t="s">
        <v>456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9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9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452</v>
      </c>
      <c r="AK14" t="s">
        <v>1</v>
      </c>
      <c r="AL14" t="s">
        <v>1</v>
      </c>
    </row>
    <row r="15" spans="1:38" ht="15">
      <c r="A15" t="s">
        <v>454</v>
      </c>
      <c r="B15" t="s">
        <v>1</v>
      </c>
      <c r="C15" t="s">
        <v>1</v>
      </c>
      <c r="D15" t="s">
        <v>169</v>
      </c>
      <c r="E15" t="s">
        <v>1</v>
      </c>
      <c r="F15" t="s">
        <v>1</v>
      </c>
      <c r="G15" t="s">
        <v>463</v>
      </c>
      <c r="H15" t="s">
        <v>1</v>
      </c>
      <c r="I15" t="s">
        <v>1</v>
      </c>
      <c r="J15" t="s">
        <v>1</v>
      </c>
      <c r="K15" t="s">
        <v>1</v>
      </c>
      <c r="L15" t="s">
        <v>464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800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9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452</v>
      </c>
      <c r="AK15" t="s">
        <v>1</v>
      </c>
      <c r="AL15" t="s">
        <v>1</v>
      </c>
    </row>
    <row r="16" spans="1:38" ht="15">
      <c r="A16" t="s">
        <v>454</v>
      </c>
      <c r="B16" t="s">
        <v>1</v>
      </c>
      <c r="C16" t="s">
        <v>1</v>
      </c>
      <c r="D16" t="s">
        <v>169</v>
      </c>
      <c r="E16" t="s">
        <v>1</v>
      </c>
      <c r="F16" t="s">
        <v>1</v>
      </c>
      <c r="G16" t="s">
        <v>465</v>
      </c>
      <c r="H16" t="s">
        <v>1</v>
      </c>
      <c r="I16" t="s">
        <v>1</v>
      </c>
      <c r="J16" t="s">
        <v>1</v>
      </c>
      <c r="K16" t="s">
        <v>1</v>
      </c>
      <c r="L16" t="s">
        <v>456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9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9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452</v>
      </c>
      <c r="AK16" t="s">
        <v>1</v>
      </c>
      <c r="AL16" t="s">
        <v>1</v>
      </c>
    </row>
    <row r="17" spans="1:38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13137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11344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466</v>
      </c>
      <c r="AK17" t="s">
        <v>1</v>
      </c>
      <c r="AL17" t="s">
        <v>1</v>
      </c>
    </row>
    <row r="18" spans="1:38" ht="15">
      <c r="A18" t="s">
        <v>467</v>
      </c>
      <c r="B18" t="s">
        <v>1</v>
      </c>
      <c r="C18" t="s">
        <v>1</v>
      </c>
      <c r="D18" t="s">
        <v>169</v>
      </c>
      <c r="E18" t="s">
        <v>1</v>
      </c>
      <c r="F18" t="s">
        <v>1</v>
      </c>
      <c r="G18" t="s">
        <v>468</v>
      </c>
      <c r="H18" t="s">
        <v>1</v>
      </c>
      <c r="I18" t="s">
        <v>1</v>
      </c>
      <c r="J18" t="s">
        <v>1</v>
      </c>
      <c r="K18" t="s">
        <v>1</v>
      </c>
      <c r="L18" t="s">
        <v>469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s="3">
        <v>3500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3500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3474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470</v>
      </c>
      <c r="AK18" t="s">
        <v>1</v>
      </c>
      <c r="AL18" t="s">
        <v>1</v>
      </c>
    </row>
    <row r="19" spans="1:38" ht="15">
      <c r="A19" t="s">
        <v>467</v>
      </c>
      <c r="B19" t="s">
        <v>1</v>
      </c>
      <c r="C19" t="s">
        <v>1</v>
      </c>
      <c r="D19" t="s">
        <v>169</v>
      </c>
      <c r="E19" t="s">
        <v>1</v>
      </c>
      <c r="F19" t="s">
        <v>1</v>
      </c>
      <c r="G19" t="s">
        <v>471</v>
      </c>
      <c r="H19" t="s">
        <v>1</v>
      </c>
      <c r="I19" t="s">
        <v>1</v>
      </c>
      <c r="J19" t="s">
        <v>1</v>
      </c>
      <c r="K19" t="s">
        <v>1</v>
      </c>
      <c r="L19" t="s">
        <v>472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250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250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250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473</v>
      </c>
      <c r="AK19" t="s">
        <v>1</v>
      </c>
      <c r="AL19" t="s">
        <v>1</v>
      </c>
    </row>
    <row r="20" spans="1:38" ht="15">
      <c r="A20" t="s">
        <v>467</v>
      </c>
      <c r="B20" t="s">
        <v>1</v>
      </c>
      <c r="C20" t="s">
        <v>1</v>
      </c>
      <c r="D20" t="s">
        <v>169</v>
      </c>
      <c r="E20" t="s">
        <v>1</v>
      </c>
      <c r="F20" t="s">
        <v>1</v>
      </c>
      <c r="G20" t="s">
        <v>474</v>
      </c>
      <c r="H20" t="s">
        <v>1</v>
      </c>
      <c r="I20" t="s">
        <v>1</v>
      </c>
      <c r="J20" t="s">
        <v>1</v>
      </c>
      <c r="K20" t="s">
        <v>1</v>
      </c>
      <c r="L20" t="s">
        <v>472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3198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3831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475</v>
      </c>
      <c r="AK20" t="s">
        <v>1</v>
      </c>
      <c r="AL20" t="s">
        <v>1</v>
      </c>
    </row>
    <row r="21" spans="1:38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s="3">
        <v>6948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s="3">
        <v>7555</v>
      </c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476</v>
      </c>
      <c r="AK21" t="s">
        <v>1</v>
      </c>
      <c r="AL21" t="s">
        <v>1</v>
      </c>
    </row>
    <row r="22" spans="1:38" ht="15">
      <c r="A22" t="s">
        <v>477</v>
      </c>
      <c r="B22" t="s">
        <v>1</v>
      </c>
      <c r="C22" t="s">
        <v>1</v>
      </c>
      <c r="D22" t="s">
        <v>172</v>
      </c>
      <c r="E22" t="s">
        <v>1</v>
      </c>
      <c r="F22" t="s">
        <v>1</v>
      </c>
      <c r="G22" t="s">
        <v>478</v>
      </c>
      <c r="H22" t="s">
        <v>1</v>
      </c>
      <c r="I22" t="s">
        <v>1</v>
      </c>
      <c r="J22" t="s">
        <v>1</v>
      </c>
      <c r="K22" t="s">
        <v>1</v>
      </c>
      <c r="L22" t="s">
        <v>479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3">
        <v>14705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3">
        <v>14649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14649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480</v>
      </c>
      <c r="AK22" t="s">
        <v>1</v>
      </c>
      <c r="AL22" t="s">
        <v>1</v>
      </c>
    </row>
    <row r="23" spans="1:38" ht="15">
      <c r="A23" t="s">
        <v>1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14649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s="3">
        <v>14649</v>
      </c>
      <c r="AE23" t="s">
        <v>1</v>
      </c>
      <c r="AF23" t="s">
        <v>1</v>
      </c>
      <c r="AG23" t="s">
        <v>1</v>
      </c>
      <c r="AH23" t="s">
        <v>1</v>
      </c>
      <c r="AI23" t="s">
        <v>1</v>
      </c>
      <c r="AJ23" t="s">
        <v>480</v>
      </c>
      <c r="AK23" t="s">
        <v>1</v>
      </c>
      <c r="AL23" t="s">
        <v>1</v>
      </c>
    </row>
    <row r="24" spans="1:38" ht="39.75" customHeight="1">
      <c r="A24" t="s">
        <v>481</v>
      </c>
      <c r="B24" t="s">
        <v>1</v>
      </c>
      <c r="C24" t="s">
        <v>1</v>
      </c>
      <c r="D24" t="s">
        <v>172</v>
      </c>
      <c r="E24" t="s">
        <v>1</v>
      </c>
      <c r="F24" t="s">
        <v>1</v>
      </c>
      <c r="G24" s="14" t="s">
        <v>482</v>
      </c>
      <c r="H24" t="s">
        <v>1</v>
      </c>
      <c r="I24" t="s">
        <v>1</v>
      </c>
      <c r="J24" t="s">
        <v>1</v>
      </c>
      <c r="K24" t="s">
        <v>1</v>
      </c>
      <c r="L24" t="s">
        <v>483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3">
        <v>1866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1268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s="3">
        <v>1000</v>
      </c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484</v>
      </c>
      <c r="AK24" t="s">
        <v>1</v>
      </c>
      <c r="AL24" t="s">
        <v>1</v>
      </c>
    </row>
    <row r="25" spans="1:38" ht="15">
      <c r="A25" t="s">
        <v>1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1268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1000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484</v>
      </c>
      <c r="AK25" t="s">
        <v>1</v>
      </c>
      <c r="AL25" t="s">
        <v>1</v>
      </c>
    </row>
    <row r="26" spans="1:38" ht="15">
      <c r="A26" t="s">
        <v>485</v>
      </c>
      <c r="B26" t="s">
        <v>1</v>
      </c>
      <c r="C26" t="s">
        <v>1</v>
      </c>
      <c r="D26" t="s">
        <v>190</v>
      </c>
      <c r="E26" t="s">
        <v>1</v>
      </c>
      <c r="F26" t="s">
        <v>1</v>
      </c>
      <c r="G26" t="s">
        <v>486</v>
      </c>
      <c r="H26" t="s">
        <v>1</v>
      </c>
      <c r="I26" t="s">
        <v>1</v>
      </c>
      <c r="J26" t="s">
        <v>1</v>
      </c>
      <c r="K26" t="s">
        <v>1</v>
      </c>
      <c r="L26" t="s">
        <v>487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s="3">
        <v>1953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3">
        <v>1953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1953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488</v>
      </c>
      <c r="AK26" t="s">
        <v>1</v>
      </c>
      <c r="AL26" t="s">
        <v>1</v>
      </c>
    </row>
    <row r="27" spans="1:38" ht="15">
      <c r="A27" t="s">
        <v>485</v>
      </c>
      <c r="B27" t="s">
        <v>1</v>
      </c>
      <c r="C27" t="s">
        <v>1</v>
      </c>
      <c r="D27" t="s">
        <v>190</v>
      </c>
      <c r="E27" t="s">
        <v>1</v>
      </c>
      <c r="F27" t="s">
        <v>1</v>
      </c>
      <c r="G27" t="s">
        <v>489</v>
      </c>
      <c r="H27" t="s">
        <v>1</v>
      </c>
      <c r="I27" t="s">
        <v>1</v>
      </c>
      <c r="J27" t="s">
        <v>1</v>
      </c>
      <c r="K27" t="s">
        <v>1</v>
      </c>
      <c r="L27" t="s">
        <v>487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286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300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490</v>
      </c>
      <c r="AK27" t="s">
        <v>1</v>
      </c>
      <c r="AL27" t="s">
        <v>1</v>
      </c>
    </row>
    <row r="28" spans="1:38" ht="15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2239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2253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491</v>
      </c>
      <c r="AK28" t="s">
        <v>1</v>
      </c>
      <c r="AL28" t="s">
        <v>1</v>
      </c>
    </row>
    <row r="29" spans="1:38" ht="15">
      <c r="A29" t="s">
        <v>492</v>
      </c>
      <c r="B29" t="s">
        <v>1</v>
      </c>
      <c r="C29" t="s">
        <v>1</v>
      </c>
      <c r="D29" t="s">
        <v>189</v>
      </c>
      <c r="E29" t="s">
        <v>1</v>
      </c>
      <c r="F29" t="s">
        <v>1</v>
      </c>
      <c r="G29" t="s">
        <v>493</v>
      </c>
      <c r="H29" t="s">
        <v>1</v>
      </c>
      <c r="I29" t="s">
        <v>1</v>
      </c>
      <c r="J29" t="s">
        <v>1</v>
      </c>
      <c r="K29" t="s">
        <v>1</v>
      </c>
      <c r="L29" t="s">
        <v>494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3">
        <v>5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3">
        <v>2461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495</v>
      </c>
      <c r="AK29" t="s">
        <v>1</v>
      </c>
      <c r="AL29" t="s">
        <v>1</v>
      </c>
    </row>
    <row r="30" spans="1:38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5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2461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495</v>
      </c>
      <c r="AK30" t="s">
        <v>1</v>
      </c>
      <c r="AL30" t="s">
        <v>1</v>
      </c>
    </row>
    <row r="31" spans="1:38" ht="39.75" customHeight="1">
      <c r="A31" t="s">
        <v>496</v>
      </c>
      <c r="B31" t="s">
        <v>1</v>
      </c>
      <c r="C31" t="s">
        <v>1</v>
      </c>
      <c r="D31" s="14" t="s">
        <v>497</v>
      </c>
      <c r="E31" t="s">
        <v>1</v>
      </c>
      <c r="F31" t="s">
        <v>1</v>
      </c>
      <c r="G31" t="s">
        <v>498</v>
      </c>
      <c r="H31" t="s">
        <v>1</v>
      </c>
      <c r="I31" t="s">
        <v>1</v>
      </c>
      <c r="J31" t="s">
        <v>1</v>
      </c>
      <c r="K31" t="s">
        <v>1</v>
      </c>
      <c r="L31" t="s">
        <v>499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s="3">
        <v>13000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3">
        <v>13000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13000</v>
      </c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500</v>
      </c>
      <c r="AK31" t="s">
        <v>1</v>
      </c>
      <c r="AL31" t="s">
        <v>1</v>
      </c>
    </row>
    <row r="32" spans="1:38" ht="1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3">
        <v>13000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s="3">
        <v>13000</v>
      </c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500</v>
      </c>
      <c r="AK32" t="s">
        <v>1</v>
      </c>
      <c r="AL32" t="s">
        <v>1</v>
      </c>
    </row>
    <row r="33" spans="1:38" ht="39.75" customHeight="1">
      <c r="A33" t="s">
        <v>501</v>
      </c>
      <c r="B33" t="s">
        <v>1</v>
      </c>
      <c r="C33" t="s">
        <v>1</v>
      </c>
      <c r="D33" t="s">
        <v>174</v>
      </c>
      <c r="E33" t="s">
        <v>1</v>
      </c>
      <c r="F33" t="s">
        <v>1</v>
      </c>
      <c r="G33" s="14" t="s">
        <v>502</v>
      </c>
      <c r="H33" t="s">
        <v>1</v>
      </c>
      <c r="I33" t="s">
        <v>1</v>
      </c>
      <c r="J33" t="s">
        <v>1</v>
      </c>
      <c r="K33" t="s">
        <v>1</v>
      </c>
      <c r="L33" t="s">
        <v>503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s="3">
        <v>8100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3">
        <v>8100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s="3">
        <v>5344</v>
      </c>
      <c r="AE33" t="s">
        <v>1</v>
      </c>
      <c r="AF33" t="s">
        <v>1</v>
      </c>
      <c r="AG33" t="s">
        <v>1</v>
      </c>
      <c r="AH33" t="s">
        <v>1</v>
      </c>
      <c r="AI33" t="s">
        <v>1</v>
      </c>
      <c r="AJ33" t="s">
        <v>504</v>
      </c>
      <c r="AK33" t="s">
        <v>1</v>
      </c>
      <c r="AL33" t="s">
        <v>1</v>
      </c>
    </row>
    <row r="34" spans="1:38" ht="15">
      <c r="A34" t="s">
        <v>501</v>
      </c>
      <c r="B34" t="s">
        <v>1</v>
      </c>
      <c r="C34" t="s">
        <v>1</v>
      </c>
      <c r="D34" t="s">
        <v>174</v>
      </c>
      <c r="E34" t="s">
        <v>1</v>
      </c>
      <c r="F34" t="s">
        <v>1</v>
      </c>
      <c r="G34" t="s">
        <v>505</v>
      </c>
      <c r="H34" t="s">
        <v>1</v>
      </c>
      <c r="I34" t="s">
        <v>1</v>
      </c>
      <c r="J34" t="s">
        <v>1</v>
      </c>
      <c r="K34" t="s">
        <v>1</v>
      </c>
      <c r="L34" t="s">
        <v>503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3">
        <v>913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9</v>
      </c>
      <c r="AE34" t="s">
        <v>1</v>
      </c>
      <c r="AF34" t="s">
        <v>1</v>
      </c>
      <c r="AG34" t="s">
        <v>1</v>
      </c>
      <c r="AH34" t="s">
        <v>1</v>
      </c>
      <c r="AI34" t="s">
        <v>1</v>
      </c>
      <c r="AJ34" t="s">
        <v>452</v>
      </c>
      <c r="AK34" t="s">
        <v>1</v>
      </c>
      <c r="AL34" t="s">
        <v>1</v>
      </c>
    </row>
    <row r="35" spans="1:38" ht="15">
      <c r="A35" t="s">
        <v>501</v>
      </c>
      <c r="B35" t="s">
        <v>1</v>
      </c>
      <c r="C35" t="s">
        <v>1</v>
      </c>
      <c r="D35" t="s">
        <v>174</v>
      </c>
      <c r="E35" t="s">
        <v>1</v>
      </c>
      <c r="F35" t="s">
        <v>1</v>
      </c>
      <c r="G35" t="s">
        <v>506</v>
      </c>
      <c r="H35" t="s">
        <v>1</v>
      </c>
      <c r="I35" t="s">
        <v>1</v>
      </c>
      <c r="J35" t="s">
        <v>1</v>
      </c>
      <c r="K35" t="s">
        <v>1</v>
      </c>
      <c r="L35" t="s">
        <v>503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9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9</v>
      </c>
      <c r="AE35" t="s">
        <v>1</v>
      </c>
      <c r="AF35" t="s">
        <v>1</v>
      </c>
      <c r="AG35" t="s">
        <v>1</v>
      </c>
      <c r="AH35" t="s">
        <v>1</v>
      </c>
      <c r="AI35" t="s">
        <v>1</v>
      </c>
      <c r="AJ35" t="s">
        <v>452</v>
      </c>
      <c r="AK35" t="s">
        <v>1</v>
      </c>
      <c r="AL35" t="s">
        <v>1</v>
      </c>
    </row>
    <row r="36" spans="1:38" ht="15">
      <c r="A36" t="s">
        <v>1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9013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s="3">
        <v>5344</v>
      </c>
      <c r="AE36" t="s">
        <v>1</v>
      </c>
      <c r="AF36" t="s">
        <v>1</v>
      </c>
      <c r="AG36" t="s">
        <v>1</v>
      </c>
      <c r="AH36" t="s">
        <v>1</v>
      </c>
      <c r="AI36" t="s">
        <v>1</v>
      </c>
      <c r="AJ36" t="s">
        <v>504</v>
      </c>
      <c r="AK36" t="s">
        <v>1</v>
      </c>
      <c r="AL36" t="s">
        <v>1</v>
      </c>
    </row>
    <row r="37" spans="1:38" ht="39.75" customHeight="1">
      <c r="A37" t="s">
        <v>507</v>
      </c>
      <c r="B37" t="s">
        <v>1</v>
      </c>
      <c r="C37" t="s">
        <v>1</v>
      </c>
      <c r="D37" t="s">
        <v>178</v>
      </c>
      <c r="E37" t="s">
        <v>1</v>
      </c>
      <c r="F37" t="s">
        <v>1</v>
      </c>
      <c r="G37" s="14" t="s">
        <v>508</v>
      </c>
      <c r="H37" t="s">
        <v>1</v>
      </c>
      <c r="I37" t="s">
        <v>1</v>
      </c>
      <c r="J37" t="s">
        <v>1</v>
      </c>
      <c r="K37" t="s">
        <v>1</v>
      </c>
      <c r="L37" t="s">
        <v>509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3">
        <v>8322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8322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s="3">
        <v>8322</v>
      </c>
      <c r="AE37" t="s">
        <v>1</v>
      </c>
      <c r="AF37" t="s">
        <v>1</v>
      </c>
      <c r="AG37" t="s">
        <v>1</v>
      </c>
      <c r="AH37" t="s">
        <v>1</v>
      </c>
      <c r="AI37" t="s">
        <v>1</v>
      </c>
      <c r="AJ37" t="s">
        <v>510</v>
      </c>
      <c r="AK37" t="s">
        <v>1</v>
      </c>
      <c r="AL37" t="s">
        <v>1</v>
      </c>
    </row>
    <row r="38" spans="1:38" ht="15">
      <c r="A38" t="s">
        <v>507</v>
      </c>
      <c r="B38" t="s">
        <v>1</v>
      </c>
      <c r="C38" t="s">
        <v>1</v>
      </c>
      <c r="D38" t="s">
        <v>178</v>
      </c>
      <c r="E38" t="s">
        <v>1</v>
      </c>
      <c r="F38" t="s">
        <v>1</v>
      </c>
      <c r="G38" t="s">
        <v>511</v>
      </c>
      <c r="H38" t="s">
        <v>1</v>
      </c>
      <c r="I38" t="s">
        <v>1</v>
      </c>
      <c r="J38" t="s">
        <v>1</v>
      </c>
      <c r="K38" t="s">
        <v>1</v>
      </c>
      <c r="L38" t="s">
        <v>509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3">
        <v>1000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s="3">
        <v>3059</v>
      </c>
      <c r="AE38" t="s">
        <v>1</v>
      </c>
      <c r="AF38" t="s">
        <v>1</v>
      </c>
      <c r="AG38" t="s">
        <v>1</v>
      </c>
      <c r="AH38" t="s">
        <v>1</v>
      </c>
      <c r="AI38" t="s">
        <v>1</v>
      </c>
      <c r="AJ38" t="s">
        <v>512</v>
      </c>
      <c r="AK38" t="s">
        <v>1</v>
      </c>
      <c r="AL38" t="s">
        <v>1</v>
      </c>
    </row>
    <row r="39" spans="1:38" ht="15">
      <c r="A39" t="s">
        <v>1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s="3">
        <v>9322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s="3">
        <v>11381</v>
      </c>
      <c r="AE39" t="s">
        <v>1</v>
      </c>
      <c r="AF39" t="s">
        <v>1</v>
      </c>
      <c r="AG39" t="s">
        <v>1</v>
      </c>
      <c r="AH39" t="s">
        <v>1</v>
      </c>
      <c r="AI39" t="s">
        <v>1</v>
      </c>
      <c r="AJ39" t="s">
        <v>466</v>
      </c>
      <c r="AK39" t="s">
        <v>1</v>
      </c>
      <c r="AL39" t="s">
        <v>1</v>
      </c>
    </row>
    <row r="40" spans="1:38" ht="15">
      <c r="A40" t="s">
        <v>513</v>
      </c>
      <c r="B40" t="s">
        <v>1</v>
      </c>
      <c r="C40" t="s">
        <v>1</v>
      </c>
      <c r="D40" t="s">
        <v>170</v>
      </c>
      <c r="E40" t="s">
        <v>1</v>
      </c>
      <c r="F40" t="s">
        <v>1</v>
      </c>
      <c r="G40" t="s">
        <v>514</v>
      </c>
      <c r="H40" t="s">
        <v>1</v>
      </c>
      <c r="I40" t="s">
        <v>1</v>
      </c>
      <c r="J40" t="s">
        <v>1</v>
      </c>
      <c r="K40" t="s">
        <v>1</v>
      </c>
      <c r="L40" t="s">
        <v>515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s="3">
        <v>19425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s="3">
        <v>19425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s="3">
        <v>19425</v>
      </c>
      <c r="AE40" t="s">
        <v>1</v>
      </c>
      <c r="AF40" t="s">
        <v>1</v>
      </c>
      <c r="AG40" t="s">
        <v>1</v>
      </c>
      <c r="AH40" t="s">
        <v>1</v>
      </c>
      <c r="AI40" t="s">
        <v>1</v>
      </c>
      <c r="AJ40" t="s">
        <v>516</v>
      </c>
      <c r="AK40" t="s">
        <v>1</v>
      </c>
      <c r="AL40" t="s">
        <v>1</v>
      </c>
    </row>
  </sheetData>
  <sheetProtection selectLockedCells="1" selectUnlockedCells="1"/>
  <mergeCells count="11">
    <mergeCell ref="A2:F2"/>
    <mergeCell ref="J4:M4"/>
    <mergeCell ref="P4:S4"/>
    <mergeCell ref="V4:Y4"/>
    <mergeCell ref="AB4:AE4"/>
    <mergeCell ref="AH4:AK4"/>
    <mergeCell ref="A5:G5"/>
    <mergeCell ref="A6:G6"/>
    <mergeCell ref="Q7:R7"/>
    <mergeCell ref="W7:X7"/>
    <mergeCell ref="AC7:A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L3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.7109375" style="0" customWidth="1"/>
    <col min="4" max="4" width="30.7109375" style="0" customWidth="1"/>
    <col min="5" max="6" width="1.7109375" style="0" customWidth="1"/>
    <col min="7" max="7" width="98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6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4" spans="1:38" ht="39.75" customHeight="1">
      <c r="A4" t="s">
        <v>440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</row>
    <row r="5" spans="1:38" ht="15">
      <c r="A5" t="s">
        <v>513</v>
      </c>
      <c r="B5" t="s">
        <v>1</v>
      </c>
      <c r="C5" t="s">
        <v>1</v>
      </c>
      <c r="D5" t="s">
        <v>170</v>
      </c>
      <c r="E5" t="s">
        <v>1</v>
      </c>
      <c r="F5" t="s">
        <v>1</v>
      </c>
      <c r="G5" t="s">
        <v>517</v>
      </c>
      <c r="H5" t="s">
        <v>1</v>
      </c>
      <c r="I5" t="s">
        <v>1</v>
      </c>
      <c r="J5" t="s">
        <v>1</v>
      </c>
      <c r="K5" t="s">
        <v>1</v>
      </c>
      <c r="L5" t="s">
        <v>515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s="4">
        <v>1575</v>
      </c>
      <c r="X5" s="4"/>
      <c r="Y5" t="s">
        <v>1</v>
      </c>
      <c r="Z5" t="s">
        <v>1</v>
      </c>
      <c r="AA5" t="s">
        <v>1</v>
      </c>
      <c r="AB5" t="s">
        <v>1</v>
      </c>
      <c r="AC5" s="4">
        <v>1522</v>
      </c>
      <c r="AD5" s="4"/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518</v>
      </c>
      <c r="AK5" t="s">
        <v>1</v>
      </c>
      <c r="AL5" t="s">
        <v>1</v>
      </c>
    </row>
    <row r="6" spans="1:38" ht="15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21000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20947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519</v>
      </c>
      <c r="AK6" t="s">
        <v>1</v>
      </c>
      <c r="AL6" t="s">
        <v>1</v>
      </c>
    </row>
    <row r="7" spans="1:38" ht="15">
      <c r="A7" t="s">
        <v>520</v>
      </c>
      <c r="B7" t="s">
        <v>1</v>
      </c>
      <c r="C7" t="s">
        <v>1</v>
      </c>
      <c r="D7" t="s">
        <v>171</v>
      </c>
      <c r="E7" t="s">
        <v>1</v>
      </c>
      <c r="F7" t="s">
        <v>1</v>
      </c>
      <c r="G7" t="s">
        <v>521</v>
      </c>
      <c r="H7" t="s">
        <v>1</v>
      </c>
      <c r="I7" t="s">
        <v>1</v>
      </c>
      <c r="J7" t="s">
        <v>1</v>
      </c>
      <c r="K7" t="s">
        <v>1</v>
      </c>
      <c r="L7" t="s">
        <v>522</v>
      </c>
      <c r="M7" t="s">
        <v>1</v>
      </c>
      <c r="N7" t="s">
        <v>1</v>
      </c>
      <c r="O7" t="s">
        <v>1</v>
      </c>
      <c r="P7" t="s">
        <v>1</v>
      </c>
      <c r="Q7" s="4">
        <v>16500</v>
      </c>
      <c r="R7" s="4"/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16172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3750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475</v>
      </c>
      <c r="AK7" t="s">
        <v>1</v>
      </c>
      <c r="AL7" t="s">
        <v>1</v>
      </c>
    </row>
    <row r="8" spans="1:38" ht="15">
      <c r="A8" t="s">
        <v>520</v>
      </c>
      <c r="B8" t="s">
        <v>1</v>
      </c>
      <c r="C8" t="s">
        <v>1</v>
      </c>
      <c r="D8" t="s">
        <v>171</v>
      </c>
      <c r="E8" t="s">
        <v>1</v>
      </c>
      <c r="F8" t="s">
        <v>1</v>
      </c>
      <c r="G8" t="s">
        <v>523</v>
      </c>
      <c r="H8" t="s">
        <v>1</v>
      </c>
      <c r="I8" t="s">
        <v>1</v>
      </c>
      <c r="J8" t="s">
        <v>1</v>
      </c>
      <c r="K8" t="s">
        <v>1</v>
      </c>
      <c r="L8" t="s">
        <v>522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2000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9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452</v>
      </c>
      <c r="AK8" t="s">
        <v>1</v>
      </c>
      <c r="AL8" t="s">
        <v>1</v>
      </c>
    </row>
    <row r="9" spans="1:38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18172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3750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475</v>
      </c>
      <c r="AK9" t="s">
        <v>1</v>
      </c>
      <c r="AL9" t="s">
        <v>1</v>
      </c>
    </row>
    <row r="10" spans="1:38" ht="39.75" customHeight="1">
      <c r="A10" t="s">
        <v>524</v>
      </c>
      <c r="B10" t="s">
        <v>1</v>
      </c>
      <c r="C10" t="s">
        <v>1</v>
      </c>
      <c r="D10" t="s">
        <v>182</v>
      </c>
      <c r="E10" t="s">
        <v>1</v>
      </c>
      <c r="F10" t="s">
        <v>1</v>
      </c>
      <c r="G10" s="14" t="s">
        <v>525</v>
      </c>
      <c r="H10" t="s">
        <v>1</v>
      </c>
      <c r="I10" t="s">
        <v>1</v>
      </c>
      <c r="J10" t="s">
        <v>1</v>
      </c>
      <c r="K10" t="s">
        <v>1</v>
      </c>
      <c r="L10" t="s">
        <v>526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2691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2691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2691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527</v>
      </c>
      <c r="AK10" t="s">
        <v>1</v>
      </c>
      <c r="AL10" t="s">
        <v>1</v>
      </c>
    </row>
    <row r="11" spans="1:38" ht="15">
      <c r="A11" t="s">
        <v>524</v>
      </c>
      <c r="B11" t="s">
        <v>1</v>
      </c>
      <c r="C11" t="s">
        <v>1</v>
      </c>
      <c r="D11" t="s">
        <v>182</v>
      </c>
      <c r="E11" t="s">
        <v>1</v>
      </c>
      <c r="F11" t="s">
        <v>1</v>
      </c>
      <c r="G11" t="s">
        <v>528</v>
      </c>
      <c r="H11" t="s">
        <v>1</v>
      </c>
      <c r="I11" t="s">
        <v>1</v>
      </c>
      <c r="J11" t="s">
        <v>1</v>
      </c>
      <c r="K11" t="s">
        <v>1</v>
      </c>
      <c r="L11" t="s">
        <v>529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5870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5870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5870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530</v>
      </c>
      <c r="AK11" t="s">
        <v>1</v>
      </c>
      <c r="AL11" t="s">
        <v>1</v>
      </c>
    </row>
    <row r="12" spans="1:38" ht="15">
      <c r="A12" t="s">
        <v>524</v>
      </c>
      <c r="B12" t="s">
        <v>1</v>
      </c>
      <c r="C12" t="s">
        <v>1</v>
      </c>
      <c r="D12" t="s">
        <v>182</v>
      </c>
      <c r="E12" t="s">
        <v>1</v>
      </c>
      <c r="F12" t="s">
        <v>1</v>
      </c>
      <c r="G12" t="s">
        <v>531</v>
      </c>
      <c r="H12" t="s">
        <v>1</v>
      </c>
      <c r="I12" t="s">
        <v>1</v>
      </c>
      <c r="J12" t="s">
        <v>1</v>
      </c>
      <c r="K12" t="s">
        <v>1</v>
      </c>
      <c r="L12" t="s">
        <v>529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182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198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473</v>
      </c>
      <c r="AK12" t="s">
        <v>1</v>
      </c>
      <c r="AL12" t="s">
        <v>1</v>
      </c>
    </row>
    <row r="13" spans="1:38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8743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8759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532</v>
      </c>
      <c r="AK13" t="s">
        <v>1</v>
      </c>
      <c r="AL13" t="s">
        <v>1</v>
      </c>
    </row>
    <row r="14" spans="1:38" ht="15">
      <c r="A14" t="s">
        <v>533</v>
      </c>
      <c r="B14" t="s">
        <v>1</v>
      </c>
      <c r="C14" t="s">
        <v>1</v>
      </c>
      <c r="D14" t="s">
        <v>169</v>
      </c>
      <c r="E14" t="s">
        <v>1</v>
      </c>
      <c r="F14" t="s">
        <v>1</v>
      </c>
      <c r="G14" t="s">
        <v>534</v>
      </c>
      <c r="H14" t="s">
        <v>1</v>
      </c>
      <c r="I14" t="s">
        <v>1</v>
      </c>
      <c r="J14" t="s">
        <v>1</v>
      </c>
      <c r="K14" t="s">
        <v>1</v>
      </c>
      <c r="L14" t="s">
        <v>535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5000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5000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5000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536</v>
      </c>
      <c r="AK14" t="s">
        <v>1</v>
      </c>
      <c r="AL14" t="s">
        <v>1</v>
      </c>
    </row>
    <row r="15" spans="1:38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5000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s="3">
        <v>5000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536</v>
      </c>
      <c r="AK15" t="s">
        <v>1</v>
      </c>
      <c r="AL15" t="s">
        <v>1</v>
      </c>
    </row>
    <row r="16" spans="1:38" ht="39.75" customHeight="1">
      <c r="A16" t="s">
        <v>537</v>
      </c>
      <c r="B16" t="s">
        <v>1</v>
      </c>
      <c r="C16" t="s">
        <v>1</v>
      </c>
      <c r="D16" t="s">
        <v>183</v>
      </c>
      <c r="E16" t="s">
        <v>1</v>
      </c>
      <c r="F16" t="s">
        <v>1</v>
      </c>
      <c r="G16" s="14" t="s">
        <v>538</v>
      </c>
      <c r="H16" t="s">
        <v>1</v>
      </c>
      <c r="I16" t="s">
        <v>1</v>
      </c>
      <c r="J16" t="s">
        <v>1</v>
      </c>
      <c r="K16" t="s">
        <v>1</v>
      </c>
      <c r="L16" t="s">
        <v>539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9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9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9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452</v>
      </c>
      <c r="AK16" t="s">
        <v>1</v>
      </c>
      <c r="AL16" t="s">
        <v>1</v>
      </c>
    </row>
    <row r="17" spans="1:38" ht="39.75" customHeight="1">
      <c r="A17" t="s">
        <v>537</v>
      </c>
      <c r="B17" t="s">
        <v>1</v>
      </c>
      <c r="C17" t="s">
        <v>1</v>
      </c>
      <c r="D17" t="s">
        <v>183</v>
      </c>
      <c r="E17" t="s">
        <v>1</v>
      </c>
      <c r="F17" t="s">
        <v>1</v>
      </c>
      <c r="G17" s="14" t="s">
        <v>540</v>
      </c>
      <c r="H17" t="s">
        <v>1</v>
      </c>
      <c r="I17" t="s">
        <v>1</v>
      </c>
      <c r="J17" t="s">
        <v>1</v>
      </c>
      <c r="K17" t="s">
        <v>1</v>
      </c>
      <c r="L17" t="s">
        <v>539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s="3">
        <v>6948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6948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6948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218</v>
      </c>
      <c r="AK17" t="s">
        <v>1</v>
      </c>
      <c r="AL17" t="s">
        <v>1</v>
      </c>
    </row>
    <row r="18" spans="1:38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6948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6948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218</v>
      </c>
      <c r="AK18" t="s">
        <v>1</v>
      </c>
      <c r="AL18" t="s">
        <v>1</v>
      </c>
    </row>
    <row r="19" spans="1:38" ht="39.75" customHeight="1">
      <c r="A19" t="s">
        <v>541</v>
      </c>
      <c r="B19" t="s">
        <v>1</v>
      </c>
      <c r="C19" t="s">
        <v>1</v>
      </c>
      <c r="D19" t="s">
        <v>181</v>
      </c>
      <c r="E19" t="s">
        <v>1</v>
      </c>
      <c r="F19" t="s">
        <v>1</v>
      </c>
      <c r="G19" s="14" t="s">
        <v>542</v>
      </c>
      <c r="H19" t="s">
        <v>1</v>
      </c>
      <c r="I19" t="s">
        <v>1</v>
      </c>
      <c r="J19" t="s">
        <v>1</v>
      </c>
      <c r="K19" t="s">
        <v>1</v>
      </c>
      <c r="L19" t="s">
        <v>543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9665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9665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9665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544</v>
      </c>
      <c r="AK19" t="s">
        <v>1</v>
      </c>
      <c r="AL19" t="s">
        <v>1</v>
      </c>
    </row>
    <row r="20" spans="1:38" ht="15">
      <c r="A20" t="s">
        <v>541</v>
      </c>
      <c r="B20" t="s">
        <v>1</v>
      </c>
      <c r="C20" t="s">
        <v>1</v>
      </c>
      <c r="D20" t="s">
        <v>181</v>
      </c>
      <c r="E20" t="s">
        <v>1</v>
      </c>
      <c r="F20" t="s">
        <v>1</v>
      </c>
      <c r="G20" t="s">
        <v>545</v>
      </c>
      <c r="H20" t="s">
        <v>1</v>
      </c>
      <c r="I20" t="s">
        <v>1</v>
      </c>
      <c r="J20" t="s">
        <v>1</v>
      </c>
      <c r="K20" t="s">
        <v>1</v>
      </c>
      <c r="L20" t="s">
        <v>543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480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576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546</v>
      </c>
      <c r="AK20" t="s">
        <v>1</v>
      </c>
      <c r="AL20" t="s">
        <v>1</v>
      </c>
    </row>
    <row r="21" spans="1:38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s="3">
        <v>10145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s="3">
        <v>10241</v>
      </c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547</v>
      </c>
      <c r="AK21" t="s">
        <v>1</v>
      </c>
      <c r="AL21" t="s">
        <v>1</v>
      </c>
    </row>
    <row r="22" spans="1:38" ht="15">
      <c r="A22" t="s">
        <v>548</v>
      </c>
      <c r="B22" t="s">
        <v>1</v>
      </c>
      <c r="C22" t="s">
        <v>1</v>
      </c>
      <c r="D22" t="s">
        <v>194</v>
      </c>
      <c r="E22" t="s">
        <v>1</v>
      </c>
      <c r="F22" t="s">
        <v>1</v>
      </c>
      <c r="G22" t="s">
        <v>549</v>
      </c>
      <c r="H22" t="s">
        <v>1</v>
      </c>
      <c r="I22" t="s">
        <v>1</v>
      </c>
      <c r="J22" t="s">
        <v>1</v>
      </c>
      <c r="K22" t="s">
        <v>1</v>
      </c>
      <c r="L22" t="s">
        <v>550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3">
        <v>838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670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551</v>
      </c>
      <c r="AK22" t="s">
        <v>1</v>
      </c>
      <c r="AL22" t="s">
        <v>1</v>
      </c>
    </row>
    <row r="23" spans="1:38" ht="15">
      <c r="A23" t="s">
        <v>1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838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s="3">
        <v>670</v>
      </c>
      <c r="AE23" t="s">
        <v>1</v>
      </c>
      <c r="AF23" t="s">
        <v>1</v>
      </c>
      <c r="AG23" t="s">
        <v>1</v>
      </c>
      <c r="AH23" t="s">
        <v>1</v>
      </c>
      <c r="AI23" t="s">
        <v>1</v>
      </c>
      <c r="AJ23" t="s">
        <v>551</v>
      </c>
      <c r="AK23" t="s">
        <v>1</v>
      </c>
      <c r="AL23" t="s">
        <v>1</v>
      </c>
    </row>
    <row r="24" spans="1:38" ht="39.75" customHeight="1">
      <c r="A24" t="s">
        <v>552</v>
      </c>
      <c r="B24" t="s">
        <v>1</v>
      </c>
      <c r="C24" t="s">
        <v>1</v>
      </c>
      <c r="D24" t="s">
        <v>174</v>
      </c>
      <c r="E24" t="s">
        <v>1</v>
      </c>
      <c r="F24" t="s">
        <v>1</v>
      </c>
      <c r="G24" s="14" t="s">
        <v>553</v>
      </c>
      <c r="H24" t="s">
        <v>1</v>
      </c>
      <c r="I24" t="s">
        <v>1</v>
      </c>
      <c r="J24" t="s">
        <v>1</v>
      </c>
      <c r="K24" t="s">
        <v>1</v>
      </c>
      <c r="L24" t="s">
        <v>526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3">
        <v>621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621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s="3">
        <v>621</v>
      </c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551</v>
      </c>
      <c r="AK24" t="s">
        <v>1</v>
      </c>
      <c r="AL24" t="s">
        <v>1</v>
      </c>
    </row>
    <row r="25" spans="1:38" ht="15">
      <c r="A25" t="s">
        <v>552</v>
      </c>
      <c r="B25" t="s">
        <v>1</v>
      </c>
      <c r="C25" t="s">
        <v>1</v>
      </c>
      <c r="D25" t="s">
        <v>174</v>
      </c>
      <c r="E25" t="s">
        <v>1</v>
      </c>
      <c r="F25" t="s">
        <v>1</v>
      </c>
      <c r="G25" t="s">
        <v>554</v>
      </c>
      <c r="H25" t="s">
        <v>1</v>
      </c>
      <c r="I25" t="s">
        <v>1</v>
      </c>
      <c r="J25" t="s">
        <v>1</v>
      </c>
      <c r="K25" t="s">
        <v>1</v>
      </c>
      <c r="L25" t="s">
        <v>555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3">
        <v>7234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7234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7234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556</v>
      </c>
      <c r="AK25" t="s">
        <v>1</v>
      </c>
      <c r="AL25" t="s">
        <v>1</v>
      </c>
    </row>
    <row r="26" spans="1:38" ht="15">
      <c r="A26" t="s">
        <v>552</v>
      </c>
      <c r="B26" t="s">
        <v>1</v>
      </c>
      <c r="C26" t="s">
        <v>1</v>
      </c>
      <c r="D26" t="s">
        <v>174</v>
      </c>
      <c r="E26" t="s">
        <v>1</v>
      </c>
      <c r="F26" t="s">
        <v>1</v>
      </c>
      <c r="G26" t="s">
        <v>557</v>
      </c>
      <c r="H26" t="s">
        <v>1</v>
      </c>
      <c r="I26" t="s">
        <v>1</v>
      </c>
      <c r="J26" t="s">
        <v>1</v>
      </c>
      <c r="K26" t="s">
        <v>1</v>
      </c>
      <c r="L26" t="s">
        <v>555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3">
        <v>500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1528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518</v>
      </c>
      <c r="AK26" t="s">
        <v>1</v>
      </c>
      <c r="AL26" t="s">
        <v>1</v>
      </c>
    </row>
    <row r="27" spans="1:38" ht="15">
      <c r="A27" t="s">
        <v>1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8355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9383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558</v>
      </c>
      <c r="AK27" t="s">
        <v>1</v>
      </c>
      <c r="AL27" t="s">
        <v>1</v>
      </c>
    </row>
    <row r="28" spans="1:38" ht="39.75" customHeight="1">
      <c r="A28" t="s">
        <v>559</v>
      </c>
      <c r="B28" t="s">
        <v>1</v>
      </c>
      <c r="C28" t="s">
        <v>1</v>
      </c>
      <c r="D28" t="s">
        <v>188</v>
      </c>
      <c r="E28" t="s">
        <v>1</v>
      </c>
      <c r="F28" t="s">
        <v>1</v>
      </c>
      <c r="G28" s="14" t="s">
        <v>560</v>
      </c>
      <c r="H28" t="s">
        <v>1</v>
      </c>
      <c r="I28" t="s">
        <v>1</v>
      </c>
      <c r="J28" t="s">
        <v>1</v>
      </c>
      <c r="K28" t="s">
        <v>1</v>
      </c>
      <c r="L28" t="s">
        <v>561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s="3">
        <v>4662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4662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3856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475</v>
      </c>
      <c r="AK28" t="s">
        <v>1</v>
      </c>
      <c r="AL28" t="s">
        <v>1</v>
      </c>
    </row>
    <row r="29" spans="1:38" ht="15">
      <c r="A29" t="s">
        <v>1</v>
      </c>
      <c r="B29" t="s">
        <v>1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3">
        <v>4662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3">
        <v>3856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475</v>
      </c>
      <c r="AK29" t="s">
        <v>1</v>
      </c>
      <c r="AL29" t="s">
        <v>1</v>
      </c>
    </row>
    <row r="30" spans="1:38" ht="15">
      <c r="A30" t="s">
        <v>562</v>
      </c>
      <c r="B30" t="s">
        <v>1</v>
      </c>
      <c r="C30" t="s">
        <v>1</v>
      </c>
      <c r="D30" t="s">
        <v>180</v>
      </c>
      <c r="E30" t="s">
        <v>1</v>
      </c>
      <c r="F30" t="s">
        <v>1</v>
      </c>
      <c r="G30" t="s">
        <v>563</v>
      </c>
      <c r="H30" t="s">
        <v>1</v>
      </c>
      <c r="I30" t="s">
        <v>1</v>
      </c>
      <c r="J30" t="s">
        <v>1</v>
      </c>
      <c r="K30" t="s">
        <v>1</v>
      </c>
      <c r="L30" t="s">
        <v>564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s="3">
        <v>11935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11935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10673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565</v>
      </c>
      <c r="AK30" t="s">
        <v>1</v>
      </c>
      <c r="AL30" t="s">
        <v>1</v>
      </c>
    </row>
    <row r="31" spans="1:38" ht="15">
      <c r="A31" t="s">
        <v>1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1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3">
        <v>11935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10673</v>
      </c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565</v>
      </c>
      <c r="AK31" t="s">
        <v>1</v>
      </c>
      <c r="AL31" t="s">
        <v>1</v>
      </c>
    </row>
    <row r="32" spans="1:38" ht="15">
      <c r="A32" t="s">
        <v>566</v>
      </c>
      <c r="B32" t="s">
        <v>1</v>
      </c>
      <c r="C32" t="s">
        <v>1</v>
      </c>
      <c r="D32" t="s">
        <v>193</v>
      </c>
      <c r="E32" t="s">
        <v>1</v>
      </c>
      <c r="F32" t="s">
        <v>1</v>
      </c>
      <c r="G32" t="s">
        <v>567</v>
      </c>
      <c r="H32" t="s">
        <v>1</v>
      </c>
      <c r="I32" t="s">
        <v>1</v>
      </c>
      <c r="J32" t="s">
        <v>1</v>
      </c>
      <c r="K32" t="s">
        <v>1</v>
      </c>
      <c r="L32" t="s">
        <v>568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3">
        <v>758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s="3">
        <v>758</v>
      </c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569</v>
      </c>
      <c r="AK32" t="s">
        <v>1</v>
      </c>
      <c r="AL32" t="s">
        <v>1</v>
      </c>
    </row>
    <row r="33" spans="1:38" ht="15">
      <c r="A33" t="s">
        <v>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3">
        <v>758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s="3">
        <v>758</v>
      </c>
      <c r="AE33" t="s">
        <v>1</v>
      </c>
      <c r="AF33" t="s">
        <v>1</v>
      </c>
      <c r="AG33" t="s">
        <v>1</v>
      </c>
      <c r="AH33" t="s">
        <v>1</v>
      </c>
      <c r="AI33" t="s">
        <v>1</v>
      </c>
      <c r="AJ33" t="s">
        <v>569</v>
      </c>
      <c r="AK33" t="s">
        <v>1</v>
      </c>
      <c r="AL33" t="s">
        <v>1</v>
      </c>
    </row>
    <row r="34" spans="1:38" ht="39.75" customHeight="1">
      <c r="A34" t="s">
        <v>570</v>
      </c>
      <c r="B34" t="s">
        <v>1</v>
      </c>
      <c r="C34" t="s">
        <v>1</v>
      </c>
      <c r="D34" t="s">
        <v>184</v>
      </c>
      <c r="E34" t="s">
        <v>1</v>
      </c>
      <c r="F34" t="s">
        <v>1</v>
      </c>
      <c r="G34" s="14" t="s">
        <v>571</v>
      </c>
      <c r="H34" t="s">
        <v>1</v>
      </c>
      <c r="I34" t="s">
        <v>1</v>
      </c>
      <c r="J34" t="s">
        <v>1</v>
      </c>
      <c r="K34" t="s">
        <v>1</v>
      </c>
      <c r="L34" t="s">
        <v>526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s="3">
        <v>1450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3">
        <v>1450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s="3">
        <v>1450</v>
      </c>
      <c r="AE34" t="s">
        <v>1</v>
      </c>
      <c r="AF34" t="s">
        <v>1</v>
      </c>
      <c r="AG34" t="s">
        <v>1</v>
      </c>
      <c r="AH34" t="s">
        <v>1</v>
      </c>
      <c r="AI34" t="s">
        <v>1</v>
      </c>
      <c r="AJ34" t="s">
        <v>572</v>
      </c>
      <c r="AK34" t="s">
        <v>1</v>
      </c>
      <c r="AL34" t="s">
        <v>1</v>
      </c>
    </row>
    <row r="35" spans="1:38" ht="15">
      <c r="A35" t="s">
        <v>570</v>
      </c>
      <c r="B35" t="s">
        <v>1</v>
      </c>
      <c r="C35" t="s">
        <v>1</v>
      </c>
      <c r="D35" t="s">
        <v>184</v>
      </c>
      <c r="E35" t="s">
        <v>1</v>
      </c>
      <c r="F35" t="s">
        <v>1</v>
      </c>
      <c r="G35" t="s">
        <v>573</v>
      </c>
      <c r="H35" t="s">
        <v>1</v>
      </c>
      <c r="I35" t="s">
        <v>1</v>
      </c>
      <c r="J35" t="s">
        <v>1</v>
      </c>
      <c r="K35" t="s">
        <v>1</v>
      </c>
      <c r="L35" t="s">
        <v>499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s="3">
        <v>4511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s="3">
        <v>4511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s="3">
        <v>4511</v>
      </c>
      <c r="AE35" t="s">
        <v>1</v>
      </c>
      <c r="AF35" t="s">
        <v>1</v>
      </c>
      <c r="AG35" t="s">
        <v>1</v>
      </c>
      <c r="AH35" t="s">
        <v>1</v>
      </c>
      <c r="AI35" t="s">
        <v>1</v>
      </c>
      <c r="AJ35" t="s">
        <v>574</v>
      </c>
      <c r="AK35" t="s">
        <v>1</v>
      </c>
      <c r="AL35" t="s">
        <v>1</v>
      </c>
    </row>
    <row r="36" spans="1:38" ht="15">
      <c r="A36" t="s">
        <v>570</v>
      </c>
      <c r="B36" t="s">
        <v>1</v>
      </c>
      <c r="C36" t="s">
        <v>1</v>
      </c>
      <c r="D36" t="s">
        <v>184</v>
      </c>
      <c r="E36" t="s">
        <v>1</v>
      </c>
      <c r="F36" t="s">
        <v>1</v>
      </c>
      <c r="G36" t="s">
        <v>575</v>
      </c>
      <c r="H36" t="s">
        <v>1</v>
      </c>
      <c r="I36" t="s">
        <v>1</v>
      </c>
      <c r="J36" t="s">
        <v>1</v>
      </c>
      <c r="K36" t="s">
        <v>1</v>
      </c>
      <c r="L36" t="s">
        <v>499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540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s="3">
        <v>401</v>
      </c>
      <c r="AE36" t="s">
        <v>1</v>
      </c>
      <c r="AF36" t="s">
        <v>1</v>
      </c>
      <c r="AG36" t="s">
        <v>1</v>
      </c>
      <c r="AH36" t="s">
        <v>1</v>
      </c>
      <c r="AI36" t="s">
        <v>1</v>
      </c>
      <c r="AJ36" t="s">
        <v>576</v>
      </c>
      <c r="AK36" t="s">
        <v>1</v>
      </c>
      <c r="AL36" t="s">
        <v>1</v>
      </c>
    </row>
    <row r="37" spans="1:38" ht="15">
      <c r="A37" t="s">
        <v>570</v>
      </c>
      <c r="B37" t="s">
        <v>1</v>
      </c>
      <c r="C37" t="s">
        <v>1</v>
      </c>
      <c r="D37" t="s">
        <v>184</v>
      </c>
      <c r="E37" t="s">
        <v>1</v>
      </c>
      <c r="F37" t="s">
        <v>1</v>
      </c>
      <c r="G37" t="s">
        <v>577</v>
      </c>
      <c r="H37" t="s">
        <v>1</v>
      </c>
      <c r="I37" t="s">
        <v>1</v>
      </c>
      <c r="J37" t="s">
        <v>1</v>
      </c>
      <c r="K37" t="s">
        <v>1</v>
      </c>
      <c r="L37" t="s">
        <v>499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9</v>
      </c>
      <c r="AE37" t="s">
        <v>1</v>
      </c>
      <c r="AF37" t="s">
        <v>1</v>
      </c>
      <c r="AG37" t="s">
        <v>1</v>
      </c>
      <c r="AH37" t="s">
        <v>1</v>
      </c>
      <c r="AI37" t="s">
        <v>1</v>
      </c>
      <c r="AJ37" t="s">
        <v>452</v>
      </c>
      <c r="AK37" t="s">
        <v>1</v>
      </c>
      <c r="AL37" t="s">
        <v>1</v>
      </c>
    </row>
    <row r="38" spans="1:38" ht="15">
      <c r="A38" t="s">
        <v>570</v>
      </c>
      <c r="B38" t="s">
        <v>1</v>
      </c>
      <c r="C38" t="s">
        <v>1</v>
      </c>
      <c r="D38" t="s">
        <v>184</v>
      </c>
      <c r="E38" t="s">
        <v>1</v>
      </c>
      <c r="F38" t="s">
        <v>1</v>
      </c>
      <c r="G38" t="s">
        <v>578</v>
      </c>
      <c r="H38" t="s">
        <v>1</v>
      </c>
      <c r="I38" t="s">
        <v>1</v>
      </c>
      <c r="J38" t="s">
        <v>1</v>
      </c>
      <c r="K38" t="s">
        <v>1</v>
      </c>
      <c r="L38" t="s">
        <v>579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3">
        <v>78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s="3">
        <v>87</v>
      </c>
      <c r="AE38" t="s">
        <v>1</v>
      </c>
      <c r="AF38" t="s">
        <v>1</v>
      </c>
      <c r="AG38" t="s">
        <v>1</v>
      </c>
      <c r="AH38" t="s">
        <v>1</v>
      </c>
      <c r="AI38" t="s">
        <v>1</v>
      </c>
      <c r="AJ38" t="s">
        <v>580</v>
      </c>
      <c r="AK38" t="s">
        <v>1</v>
      </c>
      <c r="AL38" t="s">
        <v>1</v>
      </c>
    </row>
    <row r="39" spans="1:38" ht="15">
      <c r="A39" s="6" t="s">
        <v>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</sheetData>
  <sheetProtection selectLockedCells="1" selectUnlockedCells="1"/>
  <mergeCells count="10">
    <mergeCell ref="A2:F2"/>
    <mergeCell ref="J4:M4"/>
    <mergeCell ref="P4:S4"/>
    <mergeCell ref="V4:Y4"/>
    <mergeCell ref="AB4:AE4"/>
    <mergeCell ref="AH4:AK4"/>
    <mergeCell ref="W5:X5"/>
    <mergeCell ref="AC5:AD5"/>
    <mergeCell ref="Q7:R7"/>
    <mergeCell ref="A39:AL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L3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.7109375" style="0" customWidth="1"/>
    <col min="4" max="4" width="32.7109375" style="0" customWidth="1"/>
    <col min="5" max="6" width="1.7109375" style="0" customWidth="1"/>
    <col min="7" max="7" width="83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7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4" spans="1:38" ht="39.75" customHeight="1">
      <c r="A4" t="s">
        <v>440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</row>
    <row r="5" spans="1:38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s="4">
        <v>6580</v>
      </c>
      <c r="X5" s="4"/>
      <c r="Y5" t="s">
        <v>1</v>
      </c>
      <c r="Z5" t="s">
        <v>1</v>
      </c>
      <c r="AA5" t="s">
        <v>1</v>
      </c>
      <c r="AB5" t="s">
        <v>1</v>
      </c>
      <c r="AC5" s="4">
        <v>6449</v>
      </c>
      <c r="AD5" s="4"/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581</v>
      </c>
      <c r="AK5" t="s">
        <v>1</v>
      </c>
      <c r="AL5" t="s">
        <v>1</v>
      </c>
    </row>
    <row r="6" spans="1:38" ht="15">
      <c r="A6" t="s">
        <v>582</v>
      </c>
      <c r="B6" t="s">
        <v>1</v>
      </c>
      <c r="C6" t="s">
        <v>1</v>
      </c>
      <c r="D6" t="s">
        <v>195</v>
      </c>
      <c r="E6" t="s">
        <v>1</v>
      </c>
      <c r="F6" t="s">
        <v>1</v>
      </c>
      <c r="G6" t="s">
        <v>583</v>
      </c>
      <c r="H6" t="s">
        <v>1</v>
      </c>
      <c r="I6" t="s">
        <v>1</v>
      </c>
      <c r="J6" t="s">
        <v>1</v>
      </c>
      <c r="K6" t="s">
        <v>1</v>
      </c>
      <c r="L6" t="s">
        <v>584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1244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493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546</v>
      </c>
      <c r="AK6" t="s">
        <v>1</v>
      </c>
      <c r="AL6" t="s">
        <v>1</v>
      </c>
    </row>
    <row r="7" spans="1:38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1244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493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546</v>
      </c>
      <c r="AK7" t="s">
        <v>1</v>
      </c>
      <c r="AL7" t="s">
        <v>1</v>
      </c>
    </row>
    <row r="8" spans="1:38" ht="15">
      <c r="A8" t="s">
        <v>585</v>
      </c>
      <c r="B8" t="s">
        <v>1</v>
      </c>
      <c r="C8" t="s">
        <v>1</v>
      </c>
      <c r="D8" t="s">
        <v>179</v>
      </c>
      <c r="E8" t="s">
        <v>1</v>
      </c>
      <c r="F8" t="s">
        <v>1</v>
      </c>
      <c r="G8" t="s">
        <v>586</v>
      </c>
      <c r="H8" t="s">
        <v>1</v>
      </c>
      <c r="I8" t="s">
        <v>1</v>
      </c>
      <c r="J8" t="s">
        <v>1</v>
      </c>
      <c r="K8" t="s">
        <v>1</v>
      </c>
      <c r="L8" t="s">
        <v>587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600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2735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527</v>
      </c>
      <c r="AK8" t="s">
        <v>1</v>
      </c>
      <c r="AL8" t="s">
        <v>1</v>
      </c>
    </row>
    <row r="9" spans="1:38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600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2735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527</v>
      </c>
      <c r="AK9" t="s">
        <v>1</v>
      </c>
      <c r="AL9" t="s">
        <v>1</v>
      </c>
    </row>
    <row r="10" spans="1:38" ht="15">
      <c r="A10" s="1" t="s">
        <v>588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t="s">
        <v>1</v>
      </c>
      <c r="U10" t="s">
        <v>1</v>
      </c>
      <c r="V10" t="s">
        <v>1</v>
      </c>
      <c r="W10" s="4">
        <v>187744</v>
      </c>
      <c r="X10" s="4"/>
      <c r="Y10" t="s">
        <v>1</v>
      </c>
      <c r="Z10" t="s">
        <v>1</v>
      </c>
      <c r="AA10" t="s">
        <v>1</v>
      </c>
      <c r="AB10" t="s">
        <v>1</v>
      </c>
      <c r="AC10" s="4">
        <v>172848</v>
      </c>
      <c r="AD10" s="4"/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589</v>
      </c>
      <c r="AK10" t="s">
        <v>1</v>
      </c>
      <c r="AL10" t="s">
        <v>1</v>
      </c>
    </row>
    <row r="11" spans="1:38" ht="15">
      <c r="A11" t="s">
        <v>590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</row>
    <row r="12" spans="1:38" ht="15">
      <c r="A12" t="s">
        <v>591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</row>
    <row r="13" spans="1:38" ht="15">
      <c r="A13" t="s">
        <v>592</v>
      </c>
      <c r="B13" t="s">
        <v>1</v>
      </c>
      <c r="C13" t="s">
        <v>1</v>
      </c>
      <c r="D13" t="s">
        <v>173</v>
      </c>
      <c r="E13" t="s">
        <v>1</v>
      </c>
      <c r="F13" t="s">
        <v>1</v>
      </c>
      <c r="G13" t="s">
        <v>593</v>
      </c>
      <c r="H13" t="s">
        <v>1</v>
      </c>
      <c r="I13" t="s">
        <v>1</v>
      </c>
      <c r="J13" t="s">
        <v>1</v>
      </c>
      <c r="K13" t="s">
        <v>1</v>
      </c>
      <c r="L13" t="s">
        <v>594</v>
      </c>
      <c r="M13" t="s">
        <v>1</v>
      </c>
      <c r="N13" t="s">
        <v>1</v>
      </c>
      <c r="O13" t="s">
        <v>1</v>
      </c>
      <c r="P13" t="s">
        <v>1</v>
      </c>
      <c r="Q13" s="4">
        <v>13597</v>
      </c>
      <c r="R13" s="4"/>
      <c r="S13" t="s">
        <v>1</v>
      </c>
      <c r="T13" t="s">
        <v>1</v>
      </c>
      <c r="U13" t="s">
        <v>1</v>
      </c>
      <c r="V13" t="s">
        <v>1</v>
      </c>
      <c r="W13" s="4">
        <v>13597</v>
      </c>
      <c r="X13" s="4"/>
      <c r="Y13" t="s">
        <v>1</v>
      </c>
      <c r="Z13" t="s">
        <v>1</v>
      </c>
      <c r="AA13" t="s">
        <v>1</v>
      </c>
      <c r="AB13" t="s">
        <v>1</v>
      </c>
      <c r="AC13" s="4">
        <v>13597</v>
      </c>
      <c r="AD13" s="4"/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595</v>
      </c>
      <c r="AK13" t="s">
        <v>1</v>
      </c>
      <c r="AL13" t="s">
        <v>1</v>
      </c>
    </row>
    <row r="14" spans="1:38" ht="15">
      <c r="A14" t="s">
        <v>592</v>
      </c>
      <c r="B14" t="s">
        <v>1</v>
      </c>
      <c r="C14" t="s">
        <v>1</v>
      </c>
      <c r="D14" t="s">
        <v>173</v>
      </c>
      <c r="E14" t="s">
        <v>1</v>
      </c>
      <c r="F14" t="s">
        <v>1</v>
      </c>
      <c r="G14" t="s">
        <v>596</v>
      </c>
      <c r="H14" t="s">
        <v>1</v>
      </c>
      <c r="I14" t="s">
        <v>1</v>
      </c>
      <c r="J14" t="s">
        <v>1</v>
      </c>
      <c r="K14" t="s">
        <v>1</v>
      </c>
      <c r="L14" t="s">
        <v>597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362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1338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459</v>
      </c>
      <c r="AK14" t="s">
        <v>1</v>
      </c>
      <c r="AL14" t="s">
        <v>1</v>
      </c>
    </row>
    <row r="15" spans="1:38" ht="15">
      <c r="A15" t="s">
        <v>592</v>
      </c>
      <c r="B15" t="s">
        <v>1</v>
      </c>
      <c r="C15" t="s">
        <v>1</v>
      </c>
      <c r="D15" t="s">
        <v>173</v>
      </c>
      <c r="E15" t="s">
        <v>1</v>
      </c>
      <c r="F15" t="s">
        <v>1</v>
      </c>
      <c r="G15" t="s">
        <v>598</v>
      </c>
      <c r="H15" t="s">
        <v>1</v>
      </c>
      <c r="I15" t="s">
        <v>1</v>
      </c>
      <c r="J15" t="s">
        <v>1</v>
      </c>
      <c r="K15" t="s">
        <v>1</v>
      </c>
      <c r="L15" t="s">
        <v>599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1504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9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452</v>
      </c>
      <c r="AK15" t="s">
        <v>1</v>
      </c>
      <c r="AL15" t="s">
        <v>1</v>
      </c>
    </row>
    <row r="16" spans="1:38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3">
        <v>15463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s="3">
        <v>14935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600</v>
      </c>
      <c r="AK16" t="s">
        <v>1</v>
      </c>
      <c r="AL16" t="s">
        <v>1</v>
      </c>
    </row>
    <row r="17" spans="1:38" ht="15">
      <c r="A17" t="s">
        <v>601</v>
      </c>
      <c r="B17" t="s">
        <v>1</v>
      </c>
      <c r="C17" t="s">
        <v>1</v>
      </c>
      <c r="D17" t="s">
        <v>191</v>
      </c>
      <c r="E17" t="s">
        <v>1</v>
      </c>
      <c r="F17" t="s">
        <v>1</v>
      </c>
      <c r="G17" t="s">
        <v>602</v>
      </c>
      <c r="H17" t="s">
        <v>1</v>
      </c>
      <c r="I17" t="s">
        <v>1</v>
      </c>
      <c r="J17" t="s">
        <v>1</v>
      </c>
      <c r="K17" t="s">
        <v>1</v>
      </c>
      <c r="L17" t="s">
        <v>603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9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2011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488</v>
      </c>
      <c r="AK17" t="s">
        <v>1</v>
      </c>
      <c r="AL17" t="s">
        <v>1</v>
      </c>
    </row>
    <row r="18" spans="1:38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9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2011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488</v>
      </c>
      <c r="AK18" t="s">
        <v>1</v>
      </c>
      <c r="AL18" t="s">
        <v>1</v>
      </c>
    </row>
    <row r="19" spans="1:38" ht="15">
      <c r="A19" t="s">
        <v>604</v>
      </c>
      <c r="B19" t="s">
        <v>1</v>
      </c>
      <c r="C19" t="s">
        <v>1</v>
      </c>
      <c r="D19" t="s">
        <v>166</v>
      </c>
      <c r="E19" t="s">
        <v>1</v>
      </c>
      <c r="F19" t="s">
        <v>1</v>
      </c>
      <c r="G19" t="s">
        <v>605</v>
      </c>
      <c r="H19" t="s">
        <v>1</v>
      </c>
      <c r="I19" t="s">
        <v>1</v>
      </c>
      <c r="J19" t="s">
        <v>1</v>
      </c>
      <c r="K19" t="s">
        <v>1</v>
      </c>
      <c r="L19" t="s">
        <v>606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16500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16329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16500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607</v>
      </c>
      <c r="AK19" t="s">
        <v>1</v>
      </c>
      <c r="AL19" t="s">
        <v>1</v>
      </c>
    </row>
    <row r="20" spans="1:38" ht="15">
      <c r="A20" t="s">
        <v>604</v>
      </c>
      <c r="B20" t="s">
        <v>1</v>
      </c>
      <c r="C20" t="s">
        <v>1</v>
      </c>
      <c r="D20" t="s">
        <v>166</v>
      </c>
      <c r="E20" t="s">
        <v>1</v>
      </c>
      <c r="F20" t="s">
        <v>1</v>
      </c>
      <c r="G20" t="s">
        <v>608</v>
      </c>
      <c r="H20" t="s">
        <v>1</v>
      </c>
      <c r="I20" t="s">
        <v>1</v>
      </c>
      <c r="J20" t="s">
        <v>1</v>
      </c>
      <c r="K20" t="s">
        <v>1</v>
      </c>
      <c r="L20" t="s">
        <v>606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3263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20294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609</v>
      </c>
      <c r="AK20" t="s">
        <v>1</v>
      </c>
      <c r="AL20" t="s">
        <v>1</v>
      </c>
    </row>
    <row r="21" spans="1:38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s="3">
        <v>19592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s="3">
        <v>36794</v>
      </c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610</v>
      </c>
      <c r="AK21" t="s">
        <v>1</v>
      </c>
      <c r="AL21" t="s">
        <v>1</v>
      </c>
    </row>
    <row r="22" spans="1:38" ht="15">
      <c r="A22" t="s">
        <v>611</v>
      </c>
      <c r="B22" t="s">
        <v>1</v>
      </c>
      <c r="C22" t="s">
        <v>1</v>
      </c>
      <c r="D22" t="s">
        <v>187</v>
      </c>
      <c r="E22" t="s">
        <v>1</v>
      </c>
      <c r="F22" t="s">
        <v>1</v>
      </c>
      <c r="G22" t="s">
        <v>612</v>
      </c>
      <c r="H22" t="s">
        <v>1</v>
      </c>
      <c r="I22" t="s">
        <v>1</v>
      </c>
      <c r="J22" t="s">
        <v>1</v>
      </c>
      <c r="K22" t="s">
        <v>1</v>
      </c>
      <c r="L22" t="s">
        <v>613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3">
        <v>3477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4066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614</v>
      </c>
      <c r="AK22" t="s">
        <v>1</v>
      </c>
      <c r="AL22" t="s">
        <v>1</v>
      </c>
    </row>
    <row r="23" spans="1:38" ht="15">
      <c r="A23" t="s">
        <v>611</v>
      </c>
      <c r="B23" t="s">
        <v>1</v>
      </c>
      <c r="C23" t="s">
        <v>1</v>
      </c>
      <c r="D23" t="s">
        <v>187</v>
      </c>
      <c r="E23" t="s">
        <v>1</v>
      </c>
      <c r="F23" t="s">
        <v>1</v>
      </c>
      <c r="G23" t="s">
        <v>615</v>
      </c>
      <c r="H23" t="s">
        <v>1</v>
      </c>
      <c r="I23" t="s">
        <v>1</v>
      </c>
      <c r="J23" t="s">
        <v>1</v>
      </c>
      <c r="K23" t="s">
        <v>1</v>
      </c>
      <c r="L23" t="s">
        <v>613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2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s="3">
        <v>146</v>
      </c>
      <c r="AE23" t="s">
        <v>1</v>
      </c>
      <c r="AF23" t="s">
        <v>1</v>
      </c>
      <c r="AG23" t="s">
        <v>1</v>
      </c>
      <c r="AH23" t="s">
        <v>1</v>
      </c>
      <c r="AI23" t="s">
        <v>1</v>
      </c>
      <c r="AJ23" t="s">
        <v>580</v>
      </c>
      <c r="AK23" t="s">
        <v>1</v>
      </c>
      <c r="AL23" t="s">
        <v>1</v>
      </c>
    </row>
    <row r="24" spans="1:38" ht="15">
      <c r="A24" t="s">
        <v>1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3479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s="3">
        <v>4212</v>
      </c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616</v>
      </c>
      <c r="AK24" t="s">
        <v>1</v>
      </c>
      <c r="AL24" t="s">
        <v>1</v>
      </c>
    </row>
    <row r="25" spans="1:38" ht="15">
      <c r="A25" t="s">
        <v>617</v>
      </c>
      <c r="B25" t="s">
        <v>1</v>
      </c>
      <c r="C25" t="s">
        <v>1</v>
      </c>
      <c r="D25" t="s">
        <v>186</v>
      </c>
      <c r="E25" t="s">
        <v>1</v>
      </c>
      <c r="F25" t="s">
        <v>1</v>
      </c>
      <c r="G25" t="s">
        <v>618</v>
      </c>
      <c r="H25" t="s">
        <v>1</v>
      </c>
      <c r="I25" t="s">
        <v>1</v>
      </c>
      <c r="J25" t="s">
        <v>1</v>
      </c>
      <c r="K25" t="s">
        <v>1</v>
      </c>
      <c r="L25" t="s">
        <v>619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437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756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569</v>
      </c>
      <c r="AK25" t="s">
        <v>1</v>
      </c>
      <c r="AL25" t="s">
        <v>1</v>
      </c>
    </row>
    <row r="26" spans="1:38" ht="15">
      <c r="A26" t="s">
        <v>617</v>
      </c>
      <c r="B26" t="s">
        <v>1</v>
      </c>
      <c r="C26" t="s">
        <v>1</v>
      </c>
      <c r="D26" t="s">
        <v>186</v>
      </c>
      <c r="E26" t="s">
        <v>1</v>
      </c>
      <c r="F26" t="s">
        <v>1</v>
      </c>
      <c r="G26" t="s">
        <v>620</v>
      </c>
      <c r="H26" t="s">
        <v>1</v>
      </c>
      <c r="I26" t="s">
        <v>1</v>
      </c>
      <c r="J26" t="s">
        <v>1</v>
      </c>
      <c r="K26" t="s">
        <v>1</v>
      </c>
      <c r="L26" t="s">
        <v>621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3">
        <v>1224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3951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622</v>
      </c>
      <c r="AK26" t="s">
        <v>1</v>
      </c>
      <c r="AL26" t="s">
        <v>1</v>
      </c>
    </row>
    <row r="27" spans="1:38" ht="15">
      <c r="A27" t="s">
        <v>1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1661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4707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623</v>
      </c>
      <c r="AK27" t="s">
        <v>1</v>
      </c>
      <c r="AL27" t="s">
        <v>1</v>
      </c>
    </row>
    <row r="28" spans="1:38" ht="15">
      <c r="A28" t="s">
        <v>624</v>
      </c>
      <c r="B28" t="s">
        <v>1</v>
      </c>
      <c r="C28" t="s">
        <v>1</v>
      </c>
      <c r="D28" t="s">
        <v>185</v>
      </c>
      <c r="E28" t="s">
        <v>1</v>
      </c>
      <c r="F28" t="s">
        <v>1</v>
      </c>
      <c r="G28" t="s">
        <v>625</v>
      </c>
      <c r="H28" t="s">
        <v>1</v>
      </c>
      <c r="I28" t="s">
        <v>1</v>
      </c>
      <c r="J28" t="s">
        <v>1</v>
      </c>
      <c r="K28" t="s">
        <v>1</v>
      </c>
      <c r="L28" t="s">
        <v>626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s="3">
        <v>2600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2600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2600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627</v>
      </c>
      <c r="AK28" t="s">
        <v>1</v>
      </c>
      <c r="AL28" t="s">
        <v>1</v>
      </c>
    </row>
    <row r="29" spans="1:38" ht="15">
      <c r="A29" t="s">
        <v>624</v>
      </c>
      <c r="B29" t="s">
        <v>1</v>
      </c>
      <c r="C29" t="s">
        <v>1</v>
      </c>
      <c r="D29" t="s">
        <v>185</v>
      </c>
      <c r="E29" t="s">
        <v>1</v>
      </c>
      <c r="F29" t="s">
        <v>1</v>
      </c>
      <c r="G29" t="s">
        <v>628</v>
      </c>
      <c r="H29" t="s">
        <v>1</v>
      </c>
      <c r="I29" t="s">
        <v>1</v>
      </c>
      <c r="J29" t="s">
        <v>1</v>
      </c>
      <c r="K29" t="s">
        <v>1</v>
      </c>
      <c r="L29" t="s">
        <v>626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s="3">
        <v>400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3">
        <v>388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3">
        <v>400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576</v>
      </c>
      <c r="AK29" t="s">
        <v>1</v>
      </c>
      <c r="AL29" t="s">
        <v>1</v>
      </c>
    </row>
    <row r="30" spans="1:38" ht="15">
      <c r="A30" t="s">
        <v>624</v>
      </c>
      <c r="B30" t="s">
        <v>1</v>
      </c>
      <c r="C30" t="s">
        <v>1</v>
      </c>
      <c r="D30" t="s">
        <v>185</v>
      </c>
      <c r="E30" t="s">
        <v>1</v>
      </c>
      <c r="F30" t="s">
        <v>1</v>
      </c>
      <c r="G30" t="s">
        <v>629</v>
      </c>
      <c r="H30" t="s">
        <v>1</v>
      </c>
      <c r="I30" t="s">
        <v>1</v>
      </c>
      <c r="J30" t="s">
        <v>1</v>
      </c>
      <c r="K30" t="s">
        <v>1</v>
      </c>
      <c r="L30" t="s">
        <v>626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1676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1815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630</v>
      </c>
      <c r="AK30" t="s">
        <v>1</v>
      </c>
      <c r="AL30" t="s">
        <v>1</v>
      </c>
    </row>
    <row r="31" spans="1:38" ht="15">
      <c r="A31" t="s">
        <v>624</v>
      </c>
      <c r="B31" t="s">
        <v>1</v>
      </c>
      <c r="C31" t="s">
        <v>1</v>
      </c>
      <c r="D31" t="s">
        <v>185</v>
      </c>
      <c r="E31" t="s">
        <v>1</v>
      </c>
      <c r="F31" t="s">
        <v>1</v>
      </c>
      <c r="G31" t="s">
        <v>631</v>
      </c>
      <c r="H31" t="s">
        <v>1</v>
      </c>
      <c r="I31" t="s">
        <v>1</v>
      </c>
      <c r="J31" t="s">
        <v>1</v>
      </c>
      <c r="K31" t="s">
        <v>1</v>
      </c>
      <c r="L31" t="s">
        <v>626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9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204</v>
      </c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473</v>
      </c>
      <c r="AK31" t="s">
        <v>1</v>
      </c>
      <c r="AL31" t="s">
        <v>1</v>
      </c>
    </row>
    <row r="32" spans="1:38" ht="1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3">
        <v>4664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s="3">
        <v>5019</v>
      </c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632</v>
      </c>
      <c r="AK32" t="s">
        <v>1</v>
      </c>
      <c r="AL32" t="s">
        <v>1</v>
      </c>
    </row>
    <row r="33" spans="1:38" ht="15">
      <c r="A33" t="s">
        <v>633</v>
      </c>
      <c r="B33" t="s">
        <v>1</v>
      </c>
      <c r="C33" t="s">
        <v>1</v>
      </c>
      <c r="D33" t="s">
        <v>177</v>
      </c>
      <c r="E33" t="s">
        <v>1</v>
      </c>
      <c r="F33" t="s">
        <v>1</v>
      </c>
      <c r="G33" t="s">
        <v>634</v>
      </c>
      <c r="H33" t="s">
        <v>1</v>
      </c>
      <c r="I33" t="s">
        <v>1</v>
      </c>
      <c r="J33" t="s">
        <v>1</v>
      </c>
      <c r="K33" t="s">
        <v>1</v>
      </c>
      <c r="L33" t="s">
        <v>635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s="3">
        <v>11031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3">
        <v>11031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s="3">
        <v>10882</v>
      </c>
      <c r="AE33" t="s">
        <v>1</v>
      </c>
      <c r="AF33" t="s">
        <v>1</v>
      </c>
      <c r="AG33" t="s">
        <v>1</v>
      </c>
      <c r="AH33" t="s">
        <v>1</v>
      </c>
      <c r="AI33" t="s">
        <v>1</v>
      </c>
      <c r="AJ33" t="s">
        <v>636</v>
      </c>
      <c r="AK33" t="s">
        <v>1</v>
      </c>
      <c r="AL33" t="s">
        <v>1</v>
      </c>
    </row>
    <row r="34" spans="1:38" ht="15">
      <c r="A34" t="s">
        <v>633</v>
      </c>
      <c r="B34" t="s">
        <v>1</v>
      </c>
      <c r="C34" t="s">
        <v>1</v>
      </c>
      <c r="D34" t="s">
        <v>177</v>
      </c>
      <c r="E34" t="s">
        <v>1</v>
      </c>
      <c r="F34" t="s">
        <v>1</v>
      </c>
      <c r="G34" t="s">
        <v>637</v>
      </c>
      <c r="H34" t="s">
        <v>1</v>
      </c>
      <c r="I34" t="s">
        <v>1</v>
      </c>
      <c r="J34" t="s">
        <v>1</v>
      </c>
      <c r="K34" t="s">
        <v>1</v>
      </c>
      <c r="L34" t="s">
        <v>635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3">
        <v>1000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s="3">
        <v>986</v>
      </c>
      <c r="AE34" t="s">
        <v>1</v>
      </c>
      <c r="AF34" t="s">
        <v>1</v>
      </c>
      <c r="AG34" t="s">
        <v>1</v>
      </c>
      <c r="AH34" t="s">
        <v>1</v>
      </c>
      <c r="AI34" t="s">
        <v>1</v>
      </c>
      <c r="AJ34" t="s">
        <v>484</v>
      </c>
      <c r="AK34" t="s">
        <v>1</v>
      </c>
      <c r="AL34" t="s">
        <v>1</v>
      </c>
    </row>
    <row r="35" spans="1:38" ht="15">
      <c r="A35" t="s">
        <v>633</v>
      </c>
      <c r="B35" t="s">
        <v>1</v>
      </c>
      <c r="C35" t="s">
        <v>1</v>
      </c>
      <c r="D35" t="s">
        <v>177</v>
      </c>
      <c r="E35" t="s">
        <v>1</v>
      </c>
      <c r="F35" t="s">
        <v>1</v>
      </c>
      <c r="G35" t="s">
        <v>638</v>
      </c>
      <c r="H35" t="s">
        <v>1</v>
      </c>
      <c r="I35" t="s">
        <v>1</v>
      </c>
      <c r="J35" t="s">
        <v>1</v>
      </c>
      <c r="K35" t="s">
        <v>1</v>
      </c>
      <c r="L35" t="s">
        <v>635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9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9</v>
      </c>
      <c r="AE35" t="s">
        <v>1</v>
      </c>
      <c r="AF35" t="s">
        <v>1</v>
      </c>
      <c r="AG35" t="s">
        <v>1</v>
      </c>
      <c r="AH35" t="s">
        <v>1</v>
      </c>
      <c r="AI35" t="s">
        <v>1</v>
      </c>
      <c r="AJ35" t="s">
        <v>452</v>
      </c>
      <c r="AK35" t="s">
        <v>1</v>
      </c>
      <c r="AL35" t="s">
        <v>1</v>
      </c>
    </row>
    <row r="36" spans="1:38" ht="15">
      <c r="A36" t="s">
        <v>1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12031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s="3">
        <v>11868</v>
      </c>
      <c r="AE36" t="s">
        <v>1</v>
      </c>
      <c r="AF36" t="s">
        <v>1</v>
      </c>
      <c r="AG36" t="s">
        <v>1</v>
      </c>
      <c r="AH36" t="s">
        <v>1</v>
      </c>
      <c r="AI36" t="s">
        <v>1</v>
      </c>
      <c r="AJ36" t="s">
        <v>639</v>
      </c>
      <c r="AK36" t="s">
        <v>1</v>
      </c>
      <c r="AL36" t="s">
        <v>1</v>
      </c>
    </row>
    <row r="37" spans="1:38" ht="15">
      <c r="A37" t="s">
        <v>640</v>
      </c>
      <c r="B37" t="s">
        <v>1</v>
      </c>
      <c r="C37" t="s">
        <v>1</v>
      </c>
      <c r="D37" t="s">
        <v>166</v>
      </c>
      <c r="E37" t="s">
        <v>1</v>
      </c>
      <c r="F37" t="s">
        <v>1</v>
      </c>
      <c r="G37" t="s">
        <v>641</v>
      </c>
      <c r="H37" t="s">
        <v>1</v>
      </c>
      <c r="I37" t="s">
        <v>1</v>
      </c>
      <c r="J37" t="s">
        <v>1</v>
      </c>
      <c r="K37" t="s">
        <v>1</v>
      </c>
      <c r="L37" t="s">
        <v>642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6088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9</v>
      </c>
      <c r="AE37" t="s">
        <v>1</v>
      </c>
      <c r="AF37" t="s">
        <v>1</v>
      </c>
      <c r="AG37" t="s">
        <v>1</v>
      </c>
      <c r="AH37" t="s">
        <v>1</v>
      </c>
      <c r="AI37" t="s">
        <v>1</v>
      </c>
      <c r="AJ37" t="s">
        <v>452</v>
      </c>
      <c r="AK37" t="s">
        <v>1</v>
      </c>
      <c r="AL37" t="s">
        <v>1</v>
      </c>
    </row>
    <row r="38" spans="1:38" ht="15">
      <c r="A38" t="s">
        <v>1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  <c r="J38" t="s">
        <v>1</v>
      </c>
      <c r="K38" t="s">
        <v>1</v>
      </c>
      <c r="L38" t="s">
        <v>1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3">
        <v>6088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9</v>
      </c>
      <c r="AE38" t="s">
        <v>1</v>
      </c>
      <c r="AF38" t="s">
        <v>1</v>
      </c>
      <c r="AG38" t="s">
        <v>1</v>
      </c>
      <c r="AH38" t="s">
        <v>1</v>
      </c>
      <c r="AI38" t="s">
        <v>1</v>
      </c>
      <c r="AJ38" t="s">
        <v>452</v>
      </c>
      <c r="AK38" t="s">
        <v>1</v>
      </c>
      <c r="AL38" t="s">
        <v>1</v>
      </c>
    </row>
    <row r="39" spans="1:38" ht="15">
      <c r="A39" s="6" t="s">
        <v>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</sheetData>
  <sheetProtection selectLockedCells="1" selectUnlockedCells="1"/>
  <mergeCells count="15">
    <mergeCell ref="A2:F2"/>
    <mergeCell ref="J4:M4"/>
    <mergeCell ref="P4:S4"/>
    <mergeCell ref="V4:Y4"/>
    <mergeCell ref="AB4:AE4"/>
    <mergeCell ref="AH4:AK4"/>
    <mergeCell ref="W5:X5"/>
    <mergeCell ref="AC5:AD5"/>
    <mergeCell ref="A10:S10"/>
    <mergeCell ref="W10:X10"/>
    <mergeCell ref="AC10:AD10"/>
    <mergeCell ref="Q13:R13"/>
    <mergeCell ref="W13:X13"/>
    <mergeCell ref="AC13:AD13"/>
    <mergeCell ref="A39:AL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L2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.7109375" style="0" customWidth="1"/>
    <col min="4" max="4" width="52.7109375" style="0" customWidth="1"/>
    <col min="5" max="6" width="1.7109375" style="0" customWidth="1"/>
    <col min="7" max="7" width="81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7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4" spans="1:38" ht="39.75" customHeight="1">
      <c r="A4" t="s">
        <v>440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</row>
    <row r="5" spans="1:38" ht="39.75" customHeight="1">
      <c r="A5" t="s">
        <v>234</v>
      </c>
      <c r="B5" t="s">
        <v>1</v>
      </c>
      <c r="C5" t="s">
        <v>1</v>
      </c>
      <c r="D5" t="s">
        <v>171</v>
      </c>
      <c r="E5" t="s">
        <v>1</v>
      </c>
      <c r="F5" t="s">
        <v>1</v>
      </c>
      <c r="G5" s="14" t="s">
        <v>643</v>
      </c>
      <c r="H5" t="s">
        <v>1</v>
      </c>
      <c r="I5" t="s">
        <v>1</v>
      </c>
      <c r="J5" t="s">
        <v>1</v>
      </c>
      <c r="K5" t="s">
        <v>1</v>
      </c>
      <c r="L5" t="s">
        <v>526</v>
      </c>
      <c r="M5" t="s">
        <v>1</v>
      </c>
      <c r="N5" t="s">
        <v>1</v>
      </c>
      <c r="O5" t="s">
        <v>1</v>
      </c>
      <c r="P5" t="s">
        <v>1</v>
      </c>
      <c r="Q5" s="4">
        <v>2451</v>
      </c>
      <c r="R5" s="4"/>
      <c r="S5" t="s">
        <v>1</v>
      </c>
      <c r="T5" t="s">
        <v>1</v>
      </c>
      <c r="U5" t="s">
        <v>1</v>
      </c>
      <c r="V5" t="s">
        <v>1</v>
      </c>
      <c r="W5" s="4">
        <v>2451</v>
      </c>
      <c r="X5" s="4"/>
      <c r="Y5" t="s">
        <v>1</v>
      </c>
      <c r="Z5" t="s">
        <v>1</v>
      </c>
      <c r="AA5" t="s">
        <v>1</v>
      </c>
      <c r="AB5" t="s">
        <v>1</v>
      </c>
      <c r="AC5" s="4">
        <v>2451</v>
      </c>
      <c r="AD5" s="4"/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495</v>
      </c>
      <c r="AK5" t="s">
        <v>1</v>
      </c>
      <c r="AL5" t="s">
        <v>1</v>
      </c>
    </row>
    <row r="6" spans="1:38" ht="15">
      <c r="A6" t="s">
        <v>234</v>
      </c>
      <c r="B6" t="s">
        <v>1</v>
      </c>
      <c r="C6" t="s">
        <v>1</v>
      </c>
      <c r="D6" t="s">
        <v>171</v>
      </c>
      <c r="E6" t="s">
        <v>1</v>
      </c>
      <c r="F6" t="s">
        <v>1</v>
      </c>
      <c r="G6" t="s">
        <v>644</v>
      </c>
      <c r="H6" t="s">
        <v>1</v>
      </c>
      <c r="I6" t="s">
        <v>1</v>
      </c>
      <c r="J6" t="s">
        <v>1</v>
      </c>
      <c r="K6" t="s">
        <v>1</v>
      </c>
      <c r="L6" t="s">
        <v>645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6646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6646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6646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646</v>
      </c>
      <c r="AK6" t="s">
        <v>1</v>
      </c>
      <c r="AL6" t="s">
        <v>1</v>
      </c>
    </row>
    <row r="7" spans="1:38" ht="15">
      <c r="A7" t="s">
        <v>234</v>
      </c>
      <c r="B7" t="s">
        <v>1</v>
      </c>
      <c r="C7" t="s">
        <v>1</v>
      </c>
      <c r="D7" t="s">
        <v>171</v>
      </c>
      <c r="E7" t="s">
        <v>1</v>
      </c>
      <c r="F7" t="s">
        <v>1</v>
      </c>
      <c r="G7" t="s">
        <v>647</v>
      </c>
      <c r="H7" t="s">
        <v>1</v>
      </c>
      <c r="I7" t="s">
        <v>1</v>
      </c>
      <c r="J7" t="s">
        <v>1</v>
      </c>
      <c r="K7" t="s">
        <v>1</v>
      </c>
      <c r="L7" t="s">
        <v>645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997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2874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648</v>
      </c>
      <c r="AK7" t="s">
        <v>1</v>
      </c>
      <c r="AL7" t="s">
        <v>1</v>
      </c>
    </row>
    <row r="8" spans="1:38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10094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11971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649</v>
      </c>
      <c r="AK8" t="s">
        <v>1</v>
      </c>
      <c r="AL8" t="s">
        <v>1</v>
      </c>
    </row>
    <row r="9" spans="1:38" ht="39.75" customHeight="1">
      <c r="A9" t="s">
        <v>650</v>
      </c>
      <c r="B9" t="s">
        <v>1</v>
      </c>
      <c r="C9" t="s">
        <v>1</v>
      </c>
      <c r="D9" s="14" t="s">
        <v>651</v>
      </c>
      <c r="E9" t="s">
        <v>1</v>
      </c>
      <c r="F9" t="s">
        <v>1</v>
      </c>
      <c r="G9" t="s">
        <v>652</v>
      </c>
      <c r="H9" t="s">
        <v>1</v>
      </c>
      <c r="I9" t="s">
        <v>1</v>
      </c>
      <c r="J9" t="s">
        <v>1</v>
      </c>
      <c r="K9" t="s">
        <v>1</v>
      </c>
      <c r="L9" t="s">
        <v>653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453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441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441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576</v>
      </c>
      <c r="AK9" t="s">
        <v>1</v>
      </c>
      <c r="AL9" t="s">
        <v>1</v>
      </c>
    </row>
    <row r="10" spans="1:38" ht="39.75" customHeight="1">
      <c r="A10" t="s">
        <v>650</v>
      </c>
      <c r="B10" t="s">
        <v>1</v>
      </c>
      <c r="C10" t="s">
        <v>1</v>
      </c>
      <c r="D10" s="14" t="s">
        <v>651</v>
      </c>
      <c r="E10" t="s">
        <v>1</v>
      </c>
      <c r="F10" t="s">
        <v>1</v>
      </c>
      <c r="G10" t="s">
        <v>654</v>
      </c>
      <c r="H10" t="s">
        <v>1</v>
      </c>
      <c r="I10" t="s">
        <v>1</v>
      </c>
      <c r="J10" t="s">
        <v>1</v>
      </c>
      <c r="K10" t="s">
        <v>1</v>
      </c>
      <c r="L10" t="s">
        <v>655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6958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977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484</v>
      </c>
      <c r="AK10" t="s">
        <v>1</v>
      </c>
      <c r="AL10" t="s">
        <v>1</v>
      </c>
    </row>
    <row r="11" spans="1:38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7399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1418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572</v>
      </c>
      <c r="AK11" t="s">
        <v>1</v>
      </c>
      <c r="AL11" t="s">
        <v>1</v>
      </c>
    </row>
    <row r="12" spans="1:38" ht="15">
      <c r="A12" t="s">
        <v>656</v>
      </c>
      <c r="B12" t="s">
        <v>1</v>
      </c>
      <c r="C12" t="s">
        <v>1</v>
      </c>
      <c r="D12" t="s">
        <v>196</v>
      </c>
      <c r="E12" t="s">
        <v>1</v>
      </c>
      <c r="F12" t="s">
        <v>1</v>
      </c>
      <c r="G12" t="s">
        <v>657</v>
      </c>
      <c r="H12" t="s">
        <v>1</v>
      </c>
      <c r="I12" t="s">
        <v>1</v>
      </c>
      <c r="J12" t="s">
        <v>1</v>
      </c>
      <c r="K12" t="s">
        <v>1</v>
      </c>
      <c r="L12" t="s">
        <v>658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490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490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546</v>
      </c>
      <c r="AK12" t="s">
        <v>1</v>
      </c>
      <c r="AL12" t="s">
        <v>1</v>
      </c>
    </row>
    <row r="13" spans="1:38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490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490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546</v>
      </c>
      <c r="AK13" t="s">
        <v>1</v>
      </c>
      <c r="AL13" t="s">
        <v>1</v>
      </c>
    </row>
    <row r="14" spans="1:38" ht="15">
      <c r="A14" s="1" t="s">
        <v>659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t="s">
        <v>1</v>
      </c>
      <c r="U14" t="s">
        <v>1</v>
      </c>
      <c r="V14" t="s">
        <v>1</v>
      </c>
      <c r="W14" s="4">
        <v>80961</v>
      </c>
      <c r="X14" s="4"/>
      <c r="Y14" t="s">
        <v>1</v>
      </c>
      <c r="Z14" t="s">
        <v>1</v>
      </c>
      <c r="AA14" t="s">
        <v>1</v>
      </c>
      <c r="AB14" t="s">
        <v>1</v>
      </c>
      <c r="AC14" s="4">
        <v>93425</v>
      </c>
      <c r="AD14" s="4"/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660</v>
      </c>
      <c r="AK14" t="s">
        <v>1</v>
      </c>
      <c r="AL14" t="s">
        <v>1</v>
      </c>
    </row>
    <row r="15" spans="1:38" ht="15">
      <c r="A15" t="s">
        <v>661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</row>
    <row r="16" spans="1:38" ht="15">
      <c r="A16" t="s">
        <v>662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</row>
    <row r="17" spans="1:38" ht="15">
      <c r="A17" t="s">
        <v>663</v>
      </c>
      <c r="B17" t="s">
        <v>1</v>
      </c>
      <c r="C17" t="s">
        <v>1</v>
      </c>
      <c r="D17" t="s">
        <v>179</v>
      </c>
      <c r="E17" t="s">
        <v>1</v>
      </c>
      <c r="F17" t="s">
        <v>1</v>
      </c>
      <c r="G17" t="s">
        <v>664</v>
      </c>
      <c r="H17" t="s">
        <v>1</v>
      </c>
      <c r="I17" t="s">
        <v>1</v>
      </c>
      <c r="J17" t="s">
        <v>1</v>
      </c>
      <c r="K17" t="s">
        <v>1</v>
      </c>
      <c r="L17" t="s">
        <v>665</v>
      </c>
      <c r="M17" t="s">
        <v>1</v>
      </c>
      <c r="N17" t="s">
        <v>1</v>
      </c>
      <c r="O17" t="s">
        <v>1</v>
      </c>
      <c r="P17" t="s">
        <v>1</v>
      </c>
      <c r="Q17" s="4">
        <v>3732</v>
      </c>
      <c r="R17" s="4"/>
      <c r="S17" t="s">
        <v>1</v>
      </c>
      <c r="T17" t="s">
        <v>1</v>
      </c>
      <c r="U17" t="s">
        <v>1</v>
      </c>
      <c r="V17" t="s">
        <v>1</v>
      </c>
      <c r="W17" s="4">
        <v>3732</v>
      </c>
      <c r="X17" s="4"/>
      <c r="Y17" t="s">
        <v>1</v>
      </c>
      <c r="Z17" t="s">
        <v>1</v>
      </c>
      <c r="AA17" t="s">
        <v>1</v>
      </c>
      <c r="AB17" t="s">
        <v>1</v>
      </c>
      <c r="AC17" s="4">
        <v>3732</v>
      </c>
      <c r="AD17" s="4"/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666</v>
      </c>
      <c r="AK17" t="s">
        <v>1</v>
      </c>
      <c r="AL17" t="s">
        <v>1</v>
      </c>
    </row>
    <row r="18" spans="1:38" ht="15">
      <c r="A18" t="s">
        <v>663</v>
      </c>
      <c r="B18" t="s">
        <v>1</v>
      </c>
      <c r="C18" t="s">
        <v>1</v>
      </c>
      <c r="D18" t="s">
        <v>179</v>
      </c>
      <c r="E18" t="s">
        <v>1</v>
      </c>
      <c r="F18" t="s">
        <v>1</v>
      </c>
      <c r="G18" t="s">
        <v>667</v>
      </c>
      <c r="H18" t="s">
        <v>1</v>
      </c>
      <c r="I18" t="s">
        <v>1</v>
      </c>
      <c r="J18" t="s">
        <v>1</v>
      </c>
      <c r="K18" t="s">
        <v>1</v>
      </c>
      <c r="L18" t="s">
        <v>665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5215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4687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623</v>
      </c>
      <c r="AK18" t="s">
        <v>1</v>
      </c>
      <c r="AL18" t="s">
        <v>1</v>
      </c>
    </row>
    <row r="19" spans="1:38" ht="15">
      <c r="A19" t="s">
        <v>663</v>
      </c>
      <c r="B19" t="s">
        <v>1</v>
      </c>
      <c r="C19" t="s">
        <v>1</v>
      </c>
      <c r="D19" t="s">
        <v>179</v>
      </c>
      <c r="E19" t="s">
        <v>1</v>
      </c>
      <c r="F19" t="s">
        <v>1</v>
      </c>
      <c r="G19" t="s">
        <v>668</v>
      </c>
      <c r="H19" t="s">
        <v>1</v>
      </c>
      <c r="I19" t="s">
        <v>1</v>
      </c>
      <c r="J19" t="s">
        <v>1</v>
      </c>
      <c r="K19" t="s">
        <v>1</v>
      </c>
      <c r="L19" t="s">
        <v>665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9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9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452</v>
      </c>
      <c r="AK19" t="s">
        <v>1</v>
      </c>
      <c r="AL19" t="s">
        <v>1</v>
      </c>
    </row>
    <row r="20" spans="1:38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8947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8419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669</v>
      </c>
      <c r="AK20" t="s">
        <v>1</v>
      </c>
      <c r="AL20" t="s">
        <v>1</v>
      </c>
    </row>
    <row r="21" spans="1:38" ht="15">
      <c r="A21" s="8" t="s">
        <v>670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s="4">
        <v>8947</v>
      </c>
      <c r="X21" s="4"/>
      <c r="Y21" t="s">
        <v>1</v>
      </c>
      <c r="Z21" t="s">
        <v>1</v>
      </c>
      <c r="AA21" t="s">
        <v>1</v>
      </c>
      <c r="AB21" t="s">
        <v>1</v>
      </c>
      <c r="AC21" s="4">
        <v>8419</v>
      </c>
      <c r="AD21" s="4"/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669</v>
      </c>
      <c r="AK21" t="s">
        <v>1</v>
      </c>
      <c r="AL21" t="s">
        <v>1</v>
      </c>
    </row>
    <row r="22" spans="1:38" ht="15">
      <c r="A22" s="8" t="s">
        <v>671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s="4">
        <v>277652</v>
      </c>
      <c r="X22" s="4"/>
      <c r="Y22" t="s">
        <v>1</v>
      </c>
      <c r="Z22" t="s">
        <v>1</v>
      </c>
      <c r="AA22" t="s">
        <v>1</v>
      </c>
      <c r="AB22" t="s">
        <v>1</v>
      </c>
      <c r="AC22" s="4">
        <v>274692</v>
      </c>
      <c r="AD22" s="4"/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672</v>
      </c>
      <c r="AK22" t="s">
        <v>1</v>
      </c>
      <c r="AL22" t="s">
        <v>1</v>
      </c>
    </row>
    <row r="23" spans="1:38" ht="15">
      <c r="A23" s="6" t="s">
        <v>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</sheetData>
  <sheetProtection selectLockedCells="1" selectUnlockedCells="1"/>
  <mergeCells count="20">
    <mergeCell ref="A2:F2"/>
    <mergeCell ref="J4:M4"/>
    <mergeCell ref="P4:S4"/>
    <mergeCell ref="V4:Y4"/>
    <mergeCell ref="AB4:AE4"/>
    <mergeCell ref="AH4:AK4"/>
    <mergeCell ref="Q5:R5"/>
    <mergeCell ref="W5:X5"/>
    <mergeCell ref="AC5:AD5"/>
    <mergeCell ref="A14:S14"/>
    <mergeCell ref="W14:X14"/>
    <mergeCell ref="AC14:AD14"/>
    <mergeCell ref="Q17:R17"/>
    <mergeCell ref="W17:X17"/>
    <mergeCell ref="AC17:AD17"/>
    <mergeCell ref="W21:X21"/>
    <mergeCell ref="AC21:AD21"/>
    <mergeCell ref="W22:X22"/>
    <mergeCell ref="AC22:AD22"/>
    <mergeCell ref="A23:A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O3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49.7109375" style="0" customWidth="1"/>
    <col min="5" max="6" width="1.7109375" style="0" customWidth="1"/>
    <col min="7" max="7" width="86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6.7109375" style="0" customWidth="1"/>
    <col min="37" max="41" width="1.7109375" style="0" customWidth="1"/>
    <col min="42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4" spans="1:41" ht="39.75" customHeight="1">
      <c r="A4" t="s">
        <v>674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  <c r="AM4" s="6" t="s">
        <v>1</v>
      </c>
      <c r="AN4" s="6"/>
      <c r="AO4" s="6"/>
    </row>
    <row r="5" spans="1:41" ht="15">
      <c r="A5" s="6" t="s">
        <v>675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t="s">
        <v>1</v>
      </c>
      <c r="AG5" s="6" t="s">
        <v>1</v>
      </c>
      <c r="AH5" s="6"/>
      <c r="AI5" s="6"/>
      <c r="AJ5" s="6"/>
      <c r="AK5" s="6"/>
      <c r="AL5" s="6"/>
      <c r="AM5" s="6" t="s">
        <v>1</v>
      </c>
      <c r="AN5" s="6"/>
      <c r="AO5" s="6"/>
    </row>
    <row r="6" spans="1:41" ht="15">
      <c r="A6" s="6" t="s">
        <v>444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t="s">
        <v>1</v>
      </c>
      <c r="AG6" s="6" t="s">
        <v>1</v>
      </c>
      <c r="AH6" s="6"/>
      <c r="AI6" s="6"/>
      <c r="AJ6" s="6"/>
      <c r="AK6" s="6"/>
      <c r="AL6" s="6"/>
      <c r="AM6" s="6" t="s">
        <v>1</v>
      </c>
      <c r="AN6" s="6"/>
      <c r="AO6" s="6"/>
    </row>
    <row r="7" spans="1:41" ht="15">
      <c r="A7" t="s">
        <v>445</v>
      </c>
      <c r="B7" t="s">
        <v>1</v>
      </c>
      <c r="C7" t="s">
        <v>1</v>
      </c>
      <c r="D7" t="s">
        <v>175</v>
      </c>
      <c r="E7" t="s">
        <v>1</v>
      </c>
      <c r="F7" t="s">
        <v>1</v>
      </c>
      <c r="G7" t="s">
        <v>676</v>
      </c>
      <c r="H7" t="s">
        <v>1</v>
      </c>
      <c r="I7" t="s">
        <v>1</v>
      </c>
      <c r="J7" t="s">
        <v>1</v>
      </c>
      <c r="K7" t="s">
        <v>1</v>
      </c>
      <c r="L7" t="s">
        <v>447</v>
      </c>
      <c r="M7" t="s">
        <v>1</v>
      </c>
      <c r="N7" t="s">
        <v>1</v>
      </c>
      <c r="O7" t="s">
        <v>1</v>
      </c>
      <c r="P7" t="s">
        <v>1</v>
      </c>
      <c r="Q7" s="4">
        <v>13274</v>
      </c>
      <c r="R7" s="4"/>
      <c r="S7" t="s">
        <v>1</v>
      </c>
      <c r="T7" t="s">
        <v>1</v>
      </c>
      <c r="U7" t="s">
        <v>1</v>
      </c>
      <c r="V7" t="s">
        <v>1</v>
      </c>
      <c r="W7" s="4">
        <v>13274</v>
      </c>
      <c r="X7" s="4"/>
      <c r="Y7" t="s">
        <v>1</v>
      </c>
      <c r="Z7" t="s">
        <v>1</v>
      </c>
      <c r="AA7" t="s">
        <v>1</v>
      </c>
      <c r="AB7" t="s">
        <v>1</v>
      </c>
      <c r="AC7" s="4">
        <v>13274</v>
      </c>
      <c r="AD7" s="4"/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677</v>
      </c>
      <c r="AK7" t="s">
        <v>1</v>
      </c>
      <c r="AL7" t="s">
        <v>1</v>
      </c>
      <c r="AM7" s="6" t="s">
        <v>1</v>
      </c>
      <c r="AN7" s="6"/>
      <c r="AO7" s="6"/>
    </row>
    <row r="8" spans="1:41" ht="15">
      <c r="A8" t="s">
        <v>445</v>
      </c>
      <c r="B8" t="s">
        <v>1</v>
      </c>
      <c r="C8" t="s">
        <v>1</v>
      </c>
      <c r="D8" t="s">
        <v>175</v>
      </c>
      <c r="E8" t="s">
        <v>1</v>
      </c>
      <c r="F8" t="s">
        <v>1</v>
      </c>
      <c r="G8" t="s">
        <v>449</v>
      </c>
      <c r="H8" t="s">
        <v>1</v>
      </c>
      <c r="I8" t="s">
        <v>1</v>
      </c>
      <c r="J8" t="s">
        <v>1</v>
      </c>
      <c r="K8" t="s">
        <v>1</v>
      </c>
      <c r="L8" t="s">
        <v>447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1090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499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490</v>
      </c>
      <c r="AK8" t="s">
        <v>1</v>
      </c>
      <c r="AL8" t="s">
        <v>1</v>
      </c>
      <c r="AM8" s="6" t="s">
        <v>1</v>
      </c>
      <c r="AN8" s="6"/>
      <c r="AO8" s="6"/>
    </row>
    <row r="9" spans="1:41" ht="15">
      <c r="A9" t="s">
        <v>445</v>
      </c>
      <c r="B9" t="s">
        <v>1</v>
      </c>
      <c r="C9" t="s">
        <v>1</v>
      </c>
      <c r="D9" t="s">
        <v>175</v>
      </c>
      <c r="E9" t="s">
        <v>1</v>
      </c>
      <c r="F9" t="s">
        <v>1</v>
      </c>
      <c r="G9" t="s">
        <v>451</v>
      </c>
      <c r="H9" t="s">
        <v>1</v>
      </c>
      <c r="I9" t="s">
        <v>1</v>
      </c>
      <c r="J9" t="s">
        <v>1</v>
      </c>
      <c r="K9" t="s">
        <v>1</v>
      </c>
      <c r="L9" t="s">
        <v>447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9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452</v>
      </c>
      <c r="AK9" t="s">
        <v>1</v>
      </c>
      <c r="AL9" t="s">
        <v>1</v>
      </c>
      <c r="AM9" s="6" t="s">
        <v>1</v>
      </c>
      <c r="AN9" s="6"/>
      <c r="AO9" s="6"/>
    </row>
    <row r="10" spans="1:4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14374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13773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678</v>
      </c>
      <c r="AK10" t="s">
        <v>1</v>
      </c>
      <c r="AL10" t="s">
        <v>1</v>
      </c>
      <c r="AM10" s="6" t="s">
        <v>1</v>
      </c>
      <c r="AN10" s="6"/>
      <c r="AO10" s="6"/>
    </row>
    <row r="11" spans="1:41" ht="15">
      <c r="A11" t="s">
        <v>454</v>
      </c>
      <c r="B11" t="s">
        <v>1</v>
      </c>
      <c r="C11" t="s">
        <v>1</v>
      </c>
      <c r="D11" t="s">
        <v>169</v>
      </c>
      <c r="E11" t="s">
        <v>1</v>
      </c>
      <c r="F11" t="s">
        <v>1</v>
      </c>
      <c r="G11" t="s">
        <v>679</v>
      </c>
      <c r="H11" t="s">
        <v>1</v>
      </c>
      <c r="I11" t="s">
        <v>1</v>
      </c>
      <c r="J11" t="s">
        <v>1</v>
      </c>
      <c r="K11" t="s">
        <v>1</v>
      </c>
      <c r="L11" t="s">
        <v>464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5491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5331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5319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622</v>
      </c>
      <c r="AK11" t="s">
        <v>1</v>
      </c>
      <c r="AL11" t="s">
        <v>1</v>
      </c>
      <c r="AM11" s="6" t="s">
        <v>1</v>
      </c>
      <c r="AN11" s="6"/>
      <c r="AO11" s="6"/>
    </row>
    <row r="12" spans="1:41" ht="15">
      <c r="A12" t="s">
        <v>454</v>
      </c>
      <c r="B12" t="s">
        <v>1</v>
      </c>
      <c r="C12" t="s">
        <v>1</v>
      </c>
      <c r="D12" t="s">
        <v>169</v>
      </c>
      <c r="E12" t="s">
        <v>1</v>
      </c>
      <c r="F12" t="s">
        <v>1</v>
      </c>
      <c r="G12" t="s">
        <v>680</v>
      </c>
      <c r="H12" t="s">
        <v>1</v>
      </c>
      <c r="I12" t="s">
        <v>1</v>
      </c>
      <c r="J12" t="s">
        <v>1</v>
      </c>
      <c r="K12" t="s">
        <v>1</v>
      </c>
      <c r="L12" t="s">
        <v>464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13125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13125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10624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681</v>
      </c>
      <c r="AK12" t="s">
        <v>1</v>
      </c>
      <c r="AL12" t="s">
        <v>1</v>
      </c>
      <c r="AM12" t="s">
        <v>1</v>
      </c>
      <c r="AN12" t="s">
        <v>1</v>
      </c>
      <c r="AO12" t="s">
        <v>1</v>
      </c>
    </row>
    <row r="13" spans="1:41" ht="15">
      <c r="A13" t="s">
        <v>454</v>
      </c>
      <c r="B13" t="s">
        <v>1</v>
      </c>
      <c r="C13" t="s">
        <v>1</v>
      </c>
      <c r="D13" t="s">
        <v>169</v>
      </c>
      <c r="E13" t="s">
        <v>1</v>
      </c>
      <c r="F13" t="s">
        <v>1</v>
      </c>
      <c r="G13" t="s">
        <v>463</v>
      </c>
      <c r="H13" t="s">
        <v>1</v>
      </c>
      <c r="I13" t="s">
        <v>1</v>
      </c>
      <c r="J13" t="s">
        <v>1</v>
      </c>
      <c r="K13" t="s">
        <v>1</v>
      </c>
      <c r="L13" t="s">
        <v>464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800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9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452</v>
      </c>
      <c r="AK13" t="s">
        <v>1</v>
      </c>
      <c r="AL13" t="s">
        <v>1</v>
      </c>
      <c r="AM13" s="6" t="s">
        <v>1</v>
      </c>
      <c r="AN13" s="6"/>
      <c r="AO13" s="6"/>
    </row>
    <row r="14" spans="1:41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19256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15943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682</v>
      </c>
      <c r="AK14" t="s">
        <v>1</v>
      </c>
      <c r="AL14" t="s">
        <v>1</v>
      </c>
      <c r="AM14" s="6" t="s">
        <v>1</v>
      </c>
      <c r="AN14" s="6"/>
      <c r="AO14" s="6"/>
    </row>
    <row r="15" spans="1:41" ht="15">
      <c r="A15" t="s">
        <v>467</v>
      </c>
      <c r="B15" t="s">
        <v>1</v>
      </c>
      <c r="C15" t="s">
        <v>1</v>
      </c>
      <c r="D15" t="s">
        <v>169</v>
      </c>
      <c r="E15" t="s">
        <v>1</v>
      </c>
      <c r="F15" t="s">
        <v>1</v>
      </c>
      <c r="G15" t="s">
        <v>468</v>
      </c>
      <c r="H15" t="s">
        <v>1</v>
      </c>
      <c r="I15" t="s">
        <v>1</v>
      </c>
      <c r="J15" t="s">
        <v>1</v>
      </c>
      <c r="K15" t="s">
        <v>1</v>
      </c>
      <c r="L15" t="s">
        <v>469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3">
        <v>3500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3500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s="3">
        <v>3500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495</v>
      </c>
      <c r="AK15" t="s">
        <v>1</v>
      </c>
      <c r="AL15" t="s">
        <v>1</v>
      </c>
      <c r="AM15" s="6" t="s">
        <v>1</v>
      </c>
      <c r="AN15" s="6"/>
      <c r="AO15" s="6"/>
    </row>
    <row r="16" spans="1:41" ht="15">
      <c r="A16" t="s">
        <v>467</v>
      </c>
      <c r="B16" t="s">
        <v>1</v>
      </c>
      <c r="C16" t="s">
        <v>1</v>
      </c>
      <c r="D16" t="s">
        <v>169</v>
      </c>
      <c r="E16" t="s">
        <v>1</v>
      </c>
      <c r="F16" t="s">
        <v>1</v>
      </c>
      <c r="G16" t="s">
        <v>683</v>
      </c>
      <c r="H16" t="s">
        <v>1</v>
      </c>
      <c r="I16" t="s">
        <v>1</v>
      </c>
      <c r="J16" t="s">
        <v>1</v>
      </c>
      <c r="K16" t="s">
        <v>1</v>
      </c>
      <c r="L16" t="s">
        <v>469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3">
        <v>6000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3">
        <v>3485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s="3">
        <v>3485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627</v>
      </c>
      <c r="AK16" t="s">
        <v>1</v>
      </c>
      <c r="AL16" t="s">
        <v>1</v>
      </c>
      <c r="AM16" t="s">
        <v>1</v>
      </c>
      <c r="AN16" t="s">
        <v>1</v>
      </c>
      <c r="AO16" t="s">
        <v>1</v>
      </c>
    </row>
    <row r="17" spans="1:4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6985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6985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632</v>
      </c>
      <c r="AK17" t="s">
        <v>1</v>
      </c>
      <c r="AL17" t="s">
        <v>1</v>
      </c>
      <c r="AM17" s="6" t="s">
        <v>1</v>
      </c>
      <c r="AN17" s="6"/>
      <c r="AO17" s="6"/>
    </row>
    <row r="18" spans="1:41" ht="15">
      <c r="A18" t="s">
        <v>477</v>
      </c>
      <c r="B18" t="s">
        <v>1</v>
      </c>
      <c r="C18" t="s">
        <v>1</v>
      </c>
      <c r="D18" t="s">
        <v>172</v>
      </c>
      <c r="E18" t="s">
        <v>1</v>
      </c>
      <c r="F18" t="s">
        <v>1</v>
      </c>
      <c r="G18" t="s">
        <v>684</v>
      </c>
      <c r="H18" t="s">
        <v>1</v>
      </c>
      <c r="I18" t="s">
        <v>1</v>
      </c>
      <c r="J18" t="s">
        <v>1</v>
      </c>
      <c r="K18" t="s">
        <v>1</v>
      </c>
      <c r="L18" t="s">
        <v>479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s="3">
        <v>16123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15974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15633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685</v>
      </c>
      <c r="AK18" t="s">
        <v>1</v>
      </c>
      <c r="AL18" t="s">
        <v>1</v>
      </c>
      <c r="AM18" s="6" t="s">
        <v>1</v>
      </c>
      <c r="AN18" s="6"/>
      <c r="AO18" s="6"/>
    </row>
    <row r="19" spans="1:41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15974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15633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685</v>
      </c>
      <c r="AK19" t="s">
        <v>1</v>
      </c>
      <c r="AL19" t="s">
        <v>1</v>
      </c>
      <c r="AM19" s="6" t="s">
        <v>1</v>
      </c>
      <c r="AN19" s="6"/>
      <c r="AO19" s="6"/>
    </row>
    <row r="20" spans="1:41" ht="15">
      <c r="A20" t="s">
        <v>481</v>
      </c>
      <c r="B20" t="s">
        <v>1</v>
      </c>
      <c r="C20" t="s">
        <v>1</v>
      </c>
      <c r="D20" t="s">
        <v>172</v>
      </c>
      <c r="E20" t="s">
        <v>1</v>
      </c>
      <c r="F20" t="s">
        <v>1</v>
      </c>
      <c r="G20" t="s">
        <v>686</v>
      </c>
      <c r="H20" t="s">
        <v>1</v>
      </c>
      <c r="I20" t="s">
        <v>1</v>
      </c>
      <c r="J20" t="s">
        <v>1</v>
      </c>
      <c r="K20" t="s">
        <v>1</v>
      </c>
      <c r="L20" t="s">
        <v>539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s="3">
        <v>857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857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857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551</v>
      </c>
      <c r="AK20" t="s">
        <v>1</v>
      </c>
      <c r="AL20" t="s">
        <v>1</v>
      </c>
      <c r="AM20" t="s">
        <v>1</v>
      </c>
      <c r="AN20" t="s">
        <v>1</v>
      </c>
      <c r="AO20" t="s">
        <v>1</v>
      </c>
    </row>
    <row r="21" spans="1:41" ht="15">
      <c r="A21" t="s">
        <v>481</v>
      </c>
      <c r="B21" t="s">
        <v>1</v>
      </c>
      <c r="C21" t="s">
        <v>1</v>
      </c>
      <c r="D21" t="s">
        <v>172</v>
      </c>
      <c r="E21" t="s">
        <v>1</v>
      </c>
      <c r="F21" t="s">
        <v>1</v>
      </c>
      <c r="G21" t="s">
        <v>687</v>
      </c>
      <c r="H21" t="s">
        <v>1</v>
      </c>
      <c r="I21" t="s">
        <v>1</v>
      </c>
      <c r="J21" t="s">
        <v>1</v>
      </c>
      <c r="K21" t="s">
        <v>1</v>
      </c>
      <c r="L21" t="s">
        <v>483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s="3">
        <v>8784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s="3">
        <v>8784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s="3">
        <v>8628</v>
      </c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688</v>
      </c>
      <c r="AK21" t="s">
        <v>1</v>
      </c>
      <c r="AL21" t="s">
        <v>1</v>
      </c>
      <c r="AM21" s="6" t="s">
        <v>1</v>
      </c>
      <c r="AN21" s="6"/>
      <c r="AO21" s="6"/>
    </row>
    <row r="22" spans="1:41" ht="15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3">
        <v>9641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9485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218</v>
      </c>
      <c r="AK22" t="s">
        <v>1</v>
      </c>
      <c r="AL22" t="s">
        <v>1</v>
      </c>
      <c r="AM22" s="6" t="s">
        <v>1</v>
      </c>
      <c r="AN22" s="6"/>
      <c r="AO22" s="6"/>
    </row>
    <row r="23" spans="1:41" ht="39.75" customHeight="1">
      <c r="A23" t="s">
        <v>689</v>
      </c>
      <c r="B23" t="s">
        <v>1</v>
      </c>
      <c r="C23" t="s">
        <v>1</v>
      </c>
      <c r="D23" t="s">
        <v>190</v>
      </c>
      <c r="E23" t="s">
        <v>1</v>
      </c>
      <c r="F23" t="s">
        <v>1</v>
      </c>
      <c r="G23" s="14" t="s">
        <v>690</v>
      </c>
      <c r="H23" t="s">
        <v>1</v>
      </c>
      <c r="I23" t="s">
        <v>1</v>
      </c>
      <c r="J23" t="s">
        <v>1</v>
      </c>
      <c r="K23" t="s">
        <v>1</v>
      </c>
      <c r="L23" t="s">
        <v>691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s="3">
        <v>3529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3529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s="3">
        <v>2877</v>
      </c>
      <c r="AE23" t="s">
        <v>1</v>
      </c>
      <c r="AF23" t="s">
        <v>1</v>
      </c>
      <c r="AG23" t="s">
        <v>1</v>
      </c>
      <c r="AH23" t="s">
        <v>1</v>
      </c>
      <c r="AI23" t="s">
        <v>1</v>
      </c>
      <c r="AJ23" t="s">
        <v>692</v>
      </c>
      <c r="AK23" t="s">
        <v>1</v>
      </c>
      <c r="AL23" t="s">
        <v>1</v>
      </c>
      <c r="AM23" s="6" t="s">
        <v>1</v>
      </c>
      <c r="AN23" s="6"/>
      <c r="AO23" s="6"/>
    </row>
    <row r="24" spans="1:41" ht="15">
      <c r="A24" t="s">
        <v>1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3529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s="3">
        <v>2877</v>
      </c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692</v>
      </c>
      <c r="AK24" t="s">
        <v>1</v>
      </c>
      <c r="AL24" t="s">
        <v>1</v>
      </c>
      <c r="AM24" s="6" t="s">
        <v>1</v>
      </c>
      <c r="AN24" s="6"/>
      <c r="AO24" s="6"/>
    </row>
    <row r="25" spans="1:41" ht="15">
      <c r="A25" t="s">
        <v>492</v>
      </c>
      <c r="B25" t="s">
        <v>1</v>
      </c>
      <c r="C25" t="s">
        <v>1</v>
      </c>
      <c r="D25" t="s">
        <v>189</v>
      </c>
      <c r="E25" t="s">
        <v>1</v>
      </c>
      <c r="F25" t="s">
        <v>1</v>
      </c>
      <c r="G25" t="s">
        <v>493</v>
      </c>
      <c r="H25" t="s">
        <v>1</v>
      </c>
      <c r="I25" t="s">
        <v>1</v>
      </c>
      <c r="J25" t="s">
        <v>1</v>
      </c>
      <c r="K25" t="s">
        <v>1</v>
      </c>
      <c r="L25" t="s">
        <v>494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5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2489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630</v>
      </c>
      <c r="AK25" t="s">
        <v>1</v>
      </c>
      <c r="AL25" t="s">
        <v>1</v>
      </c>
      <c r="AM25" s="6" t="s">
        <v>1</v>
      </c>
      <c r="AN25" s="6"/>
      <c r="AO25" s="6"/>
    </row>
    <row r="26" spans="1:41" ht="1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3">
        <v>5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2489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630</v>
      </c>
      <c r="AK26" t="s">
        <v>1</v>
      </c>
      <c r="AL26" t="s">
        <v>1</v>
      </c>
      <c r="AM26" s="6" t="s">
        <v>1</v>
      </c>
      <c r="AN26" s="6"/>
      <c r="AO26" s="6"/>
    </row>
    <row r="27" spans="1:41" ht="15">
      <c r="A27" t="s">
        <v>693</v>
      </c>
      <c r="B27" t="s">
        <v>1</v>
      </c>
      <c r="C27" t="s">
        <v>1</v>
      </c>
      <c r="D27" t="s">
        <v>202</v>
      </c>
      <c r="E27" t="s">
        <v>1</v>
      </c>
      <c r="F27" t="s">
        <v>1</v>
      </c>
      <c r="G27" t="s">
        <v>694</v>
      </c>
      <c r="H27" t="s">
        <v>1</v>
      </c>
      <c r="I27" t="s">
        <v>1</v>
      </c>
      <c r="J27" t="s">
        <v>1</v>
      </c>
      <c r="K27" t="s">
        <v>1</v>
      </c>
      <c r="L27" t="s">
        <v>695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1532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1490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450</v>
      </c>
      <c r="AK27" t="s">
        <v>1</v>
      </c>
      <c r="AL27" t="s">
        <v>1</v>
      </c>
      <c r="AM27" t="s">
        <v>1</v>
      </c>
      <c r="AN27" t="s">
        <v>1</v>
      </c>
      <c r="AO27" t="s">
        <v>1</v>
      </c>
    </row>
    <row r="28" spans="1:41" ht="15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1532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1490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450</v>
      </c>
      <c r="AK28" t="s">
        <v>1</v>
      </c>
      <c r="AL28" t="s">
        <v>1</v>
      </c>
      <c r="AM28" s="6" t="s">
        <v>1</v>
      </c>
      <c r="AN28" s="6"/>
      <c r="AO28" s="6"/>
    </row>
    <row r="29" spans="1:41" ht="15">
      <c r="A29" t="s">
        <v>696</v>
      </c>
      <c r="B29" t="s">
        <v>1</v>
      </c>
      <c r="C29" t="s">
        <v>1</v>
      </c>
      <c r="D29" t="s">
        <v>200</v>
      </c>
      <c r="E29" t="s">
        <v>1</v>
      </c>
      <c r="F29" t="s">
        <v>1</v>
      </c>
      <c r="G29" t="s">
        <v>697</v>
      </c>
      <c r="H29" t="s">
        <v>1</v>
      </c>
      <c r="I29" t="s">
        <v>1</v>
      </c>
      <c r="J29" t="s">
        <v>1</v>
      </c>
      <c r="K29" t="s">
        <v>1</v>
      </c>
      <c r="L29" t="s">
        <v>698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s="3">
        <v>5000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3">
        <v>4927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3">
        <v>4697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470</v>
      </c>
      <c r="AK29" t="s">
        <v>1</v>
      </c>
      <c r="AL29" t="s">
        <v>1</v>
      </c>
      <c r="AM29" s="6" t="s">
        <v>1</v>
      </c>
      <c r="AN29" s="6"/>
      <c r="AO29" s="6"/>
    </row>
    <row r="30" spans="1:41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4927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4697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470</v>
      </c>
      <c r="AK30" t="s">
        <v>1</v>
      </c>
      <c r="AL30" t="s">
        <v>1</v>
      </c>
      <c r="AM30" s="6" t="s">
        <v>1</v>
      </c>
      <c r="AN30" s="6"/>
      <c r="AO30" s="6"/>
    </row>
    <row r="31" spans="1:41" ht="39.75" customHeight="1">
      <c r="A31" t="s">
        <v>496</v>
      </c>
      <c r="B31" t="s">
        <v>1</v>
      </c>
      <c r="C31" t="s">
        <v>1</v>
      </c>
      <c r="D31" s="14" t="s">
        <v>699</v>
      </c>
      <c r="E31" t="s">
        <v>1</v>
      </c>
      <c r="F31" t="s">
        <v>1</v>
      </c>
      <c r="G31" t="s">
        <v>700</v>
      </c>
      <c r="H31" t="s">
        <v>1</v>
      </c>
      <c r="I31" t="s">
        <v>1</v>
      </c>
      <c r="J31" t="s">
        <v>1</v>
      </c>
      <c r="K31" t="s">
        <v>1</v>
      </c>
      <c r="L31" t="s">
        <v>499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s="3">
        <v>13000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3">
        <v>13000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13000</v>
      </c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701</v>
      </c>
      <c r="AK31" t="s">
        <v>1</v>
      </c>
      <c r="AL31" t="s">
        <v>1</v>
      </c>
      <c r="AM31" s="6" t="s">
        <v>1</v>
      </c>
      <c r="AN31" s="6"/>
      <c r="AO31" s="6"/>
    </row>
    <row r="32" spans="1:41" ht="1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3">
        <v>13000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s="3">
        <v>13000</v>
      </c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701</v>
      </c>
      <c r="AK32" t="s">
        <v>1</v>
      </c>
      <c r="AL32" t="s">
        <v>1</v>
      </c>
      <c r="AM32" s="6" t="s">
        <v>1</v>
      </c>
      <c r="AN32" s="6"/>
      <c r="AO32" s="6"/>
    </row>
    <row r="33" spans="1:41" ht="39.75" customHeight="1">
      <c r="A33" t="s">
        <v>501</v>
      </c>
      <c r="B33" t="s">
        <v>1</v>
      </c>
      <c r="C33" t="s">
        <v>1</v>
      </c>
      <c r="D33" t="s">
        <v>174</v>
      </c>
      <c r="E33" t="s">
        <v>1</v>
      </c>
      <c r="F33" t="s">
        <v>1</v>
      </c>
      <c r="G33" s="14" t="s">
        <v>702</v>
      </c>
      <c r="H33" t="s">
        <v>1</v>
      </c>
      <c r="I33" t="s">
        <v>1</v>
      </c>
      <c r="J33" t="s">
        <v>1</v>
      </c>
      <c r="K33" t="s">
        <v>1</v>
      </c>
      <c r="L33" t="s">
        <v>503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s="3">
        <v>8100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3">
        <v>8100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s="3">
        <v>8100</v>
      </c>
      <c r="AE33" t="s">
        <v>1</v>
      </c>
      <c r="AF33" t="s">
        <v>1</v>
      </c>
      <c r="AG33" t="s">
        <v>1</v>
      </c>
      <c r="AH33" t="s">
        <v>1</v>
      </c>
      <c r="AI33" t="s">
        <v>1</v>
      </c>
      <c r="AJ33" t="s">
        <v>703</v>
      </c>
      <c r="AK33" t="s">
        <v>1</v>
      </c>
      <c r="AL33" t="s">
        <v>1</v>
      </c>
      <c r="AM33" s="6" t="s">
        <v>1</v>
      </c>
      <c r="AN33" s="6"/>
      <c r="AO33" s="6"/>
    </row>
    <row r="34" spans="1:41" ht="15">
      <c r="A34" t="s">
        <v>501</v>
      </c>
      <c r="B34" t="s">
        <v>1</v>
      </c>
      <c r="C34" t="s">
        <v>1</v>
      </c>
      <c r="D34" t="s">
        <v>174</v>
      </c>
      <c r="E34" t="s">
        <v>1</v>
      </c>
      <c r="F34" t="s">
        <v>1</v>
      </c>
      <c r="G34" t="s">
        <v>704</v>
      </c>
      <c r="H34" t="s">
        <v>1</v>
      </c>
      <c r="I34" t="s">
        <v>1</v>
      </c>
      <c r="J34" t="s">
        <v>1</v>
      </c>
      <c r="K34" t="s">
        <v>1</v>
      </c>
      <c r="L34" t="s">
        <v>503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3">
        <v>913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s="3">
        <v>913</v>
      </c>
      <c r="AE34" t="s">
        <v>1</v>
      </c>
      <c r="AF34" t="s">
        <v>1</v>
      </c>
      <c r="AG34" t="s">
        <v>1</v>
      </c>
      <c r="AH34" t="s">
        <v>1</v>
      </c>
      <c r="AI34" t="s">
        <v>1</v>
      </c>
      <c r="AJ34" t="s">
        <v>551</v>
      </c>
      <c r="AK34" t="s">
        <v>1</v>
      </c>
      <c r="AL34" t="s">
        <v>1</v>
      </c>
      <c r="AM34" t="s">
        <v>1</v>
      </c>
      <c r="AN34" t="s">
        <v>1</v>
      </c>
      <c r="AO34" t="s">
        <v>1</v>
      </c>
    </row>
    <row r="35" spans="1:41" ht="15">
      <c r="A35" t="s">
        <v>501</v>
      </c>
      <c r="B35" t="s">
        <v>1</v>
      </c>
      <c r="C35" t="s">
        <v>1</v>
      </c>
      <c r="D35" t="s">
        <v>174</v>
      </c>
      <c r="E35" t="s">
        <v>1</v>
      </c>
      <c r="F35" t="s">
        <v>1</v>
      </c>
      <c r="G35" t="s">
        <v>506</v>
      </c>
      <c r="H35" t="s">
        <v>1</v>
      </c>
      <c r="I35" t="s">
        <v>1</v>
      </c>
      <c r="J35" t="s">
        <v>1</v>
      </c>
      <c r="K35" t="s">
        <v>1</v>
      </c>
      <c r="L35" t="s">
        <v>503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9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9</v>
      </c>
      <c r="AE35" t="s">
        <v>1</v>
      </c>
      <c r="AF35" t="s">
        <v>1</v>
      </c>
      <c r="AG35" t="s">
        <v>1</v>
      </c>
      <c r="AH35" t="s">
        <v>1</v>
      </c>
      <c r="AI35" t="s">
        <v>1</v>
      </c>
      <c r="AJ35" t="s">
        <v>452</v>
      </c>
      <c r="AK35" t="s">
        <v>1</v>
      </c>
      <c r="AL35" t="s">
        <v>1</v>
      </c>
      <c r="AM35" s="6" t="s">
        <v>1</v>
      </c>
      <c r="AN35" s="6"/>
      <c r="AO35" s="6"/>
    </row>
    <row r="36" spans="1:41" ht="15">
      <c r="A36" t="s">
        <v>1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9013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s="3">
        <v>9013</v>
      </c>
      <c r="AE36" t="s">
        <v>1</v>
      </c>
      <c r="AF36" t="s">
        <v>1</v>
      </c>
      <c r="AG36" t="s">
        <v>1</v>
      </c>
      <c r="AH36" t="s">
        <v>1</v>
      </c>
      <c r="AI36" t="s">
        <v>1</v>
      </c>
      <c r="AJ36" t="s">
        <v>646</v>
      </c>
      <c r="AK36" t="s">
        <v>1</v>
      </c>
      <c r="AL36" t="s">
        <v>1</v>
      </c>
      <c r="AM36" s="6" t="s">
        <v>1</v>
      </c>
      <c r="AN36" s="6"/>
      <c r="AO36" s="6"/>
    </row>
    <row r="37" spans="1:41" ht="15">
      <c r="A37" t="s">
        <v>507</v>
      </c>
      <c r="B37" t="s">
        <v>1</v>
      </c>
      <c r="C37" t="s">
        <v>1</v>
      </c>
      <c r="D37" t="s">
        <v>178</v>
      </c>
      <c r="E37" t="s">
        <v>1</v>
      </c>
      <c r="F37" t="s">
        <v>1</v>
      </c>
      <c r="G37" t="s">
        <v>705</v>
      </c>
      <c r="H37" t="s">
        <v>1</v>
      </c>
      <c r="I37" t="s">
        <v>1</v>
      </c>
      <c r="J37" t="s">
        <v>1</v>
      </c>
      <c r="K37" t="s">
        <v>1</v>
      </c>
      <c r="L37" t="s">
        <v>509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3">
        <v>9389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9389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s="3">
        <v>9389</v>
      </c>
      <c r="AE37" t="s">
        <v>1</v>
      </c>
      <c r="AF37" t="s">
        <v>1</v>
      </c>
      <c r="AG37" t="s">
        <v>1</v>
      </c>
      <c r="AH37" t="s">
        <v>1</v>
      </c>
      <c r="AI37" t="s">
        <v>1</v>
      </c>
      <c r="AJ37" t="s">
        <v>44</v>
      </c>
      <c r="AK37" t="s">
        <v>1</v>
      </c>
      <c r="AL37" t="s">
        <v>1</v>
      </c>
      <c r="AM37" s="6" t="s">
        <v>1</v>
      </c>
      <c r="AN37" s="6"/>
      <c r="AO37" s="6"/>
    </row>
    <row r="38" spans="1:41" ht="15">
      <c r="A38" t="s">
        <v>507</v>
      </c>
      <c r="B38" t="s">
        <v>1</v>
      </c>
      <c r="C38" t="s">
        <v>1</v>
      </c>
      <c r="D38" t="s">
        <v>178</v>
      </c>
      <c r="E38" t="s">
        <v>1</v>
      </c>
      <c r="F38" t="s">
        <v>1</v>
      </c>
      <c r="G38" t="s">
        <v>511</v>
      </c>
      <c r="H38" t="s">
        <v>1</v>
      </c>
      <c r="I38" t="s">
        <v>1</v>
      </c>
      <c r="J38" t="s">
        <v>1</v>
      </c>
      <c r="K38" t="s">
        <v>1</v>
      </c>
      <c r="L38" t="s">
        <v>509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3">
        <v>1000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s="3">
        <v>1890</v>
      </c>
      <c r="AE38" t="s">
        <v>1</v>
      </c>
      <c r="AF38" t="s">
        <v>1</v>
      </c>
      <c r="AG38" t="s">
        <v>1</v>
      </c>
      <c r="AH38" t="s">
        <v>1</v>
      </c>
      <c r="AI38" t="s">
        <v>1</v>
      </c>
      <c r="AJ38" t="s">
        <v>572</v>
      </c>
      <c r="AK38" t="s">
        <v>1</v>
      </c>
      <c r="AL38" t="s">
        <v>1</v>
      </c>
      <c r="AM38" s="6" t="s">
        <v>1</v>
      </c>
      <c r="AN38" s="6"/>
      <c r="AO38" s="6"/>
    </row>
    <row r="39" spans="1:41" ht="15">
      <c r="A39" t="s">
        <v>1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s="3">
        <v>10389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s="3">
        <v>11279</v>
      </c>
      <c r="AE39" t="s">
        <v>1</v>
      </c>
      <c r="AF39" t="s">
        <v>1</v>
      </c>
      <c r="AG39" t="s">
        <v>1</v>
      </c>
      <c r="AH39" t="s">
        <v>1</v>
      </c>
      <c r="AI39" t="s">
        <v>1</v>
      </c>
      <c r="AJ39" t="s">
        <v>510</v>
      </c>
      <c r="AK39" t="s">
        <v>1</v>
      </c>
      <c r="AL39" t="s">
        <v>1</v>
      </c>
      <c r="AM39" s="6" t="s">
        <v>1</v>
      </c>
      <c r="AN39" s="6"/>
      <c r="AO39" s="6"/>
    </row>
  </sheetData>
  <sheetProtection selectLockedCells="1" selectUnlockedCells="1"/>
  <mergeCells count="44">
    <mergeCell ref="A2:F2"/>
    <mergeCell ref="J4:M4"/>
    <mergeCell ref="P4:S4"/>
    <mergeCell ref="V4:Y4"/>
    <mergeCell ref="AB4:AE4"/>
    <mergeCell ref="AH4:AK4"/>
    <mergeCell ref="AM4:AO4"/>
    <mergeCell ref="A5:AE5"/>
    <mergeCell ref="AG5:AL5"/>
    <mergeCell ref="AM5:AO5"/>
    <mergeCell ref="A6:AE6"/>
    <mergeCell ref="AG6:AL6"/>
    <mergeCell ref="AM6:AO6"/>
    <mergeCell ref="Q7:R7"/>
    <mergeCell ref="W7:X7"/>
    <mergeCell ref="AC7:AD7"/>
    <mergeCell ref="AM7:AO7"/>
    <mergeCell ref="AM8:AO8"/>
    <mergeCell ref="AM9:AO9"/>
    <mergeCell ref="AM10:AO10"/>
    <mergeCell ref="AM11:AO11"/>
    <mergeCell ref="AM13:AO13"/>
    <mergeCell ref="AM14:AO14"/>
    <mergeCell ref="AM15:AO15"/>
    <mergeCell ref="AM17:AO17"/>
    <mergeCell ref="AM18:AO18"/>
    <mergeCell ref="AM19:AO19"/>
    <mergeCell ref="AM21:AO21"/>
    <mergeCell ref="AM22:AO22"/>
    <mergeCell ref="AM23:AO23"/>
    <mergeCell ref="AM24:AO24"/>
    <mergeCell ref="AM25:AO25"/>
    <mergeCell ref="AM26:AO26"/>
    <mergeCell ref="AM28:AO28"/>
    <mergeCell ref="AM29:AO29"/>
    <mergeCell ref="AM30:AO30"/>
    <mergeCell ref="AM31:AO31"/>
    <mergeCell ref="AM32:AO32"/>
    <mergeCell ref="AM33:AO33"/>
    <mergeCell ref="AM35:AO35"/>
    <mergeCell ref="AM36:AO36"/>
    <mergeCell ref="AM37:AO37"/>
    <mergeCell ref="AM38:AO38"/>
    <mergeCell ref="AM39:AO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O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41.7109375" style="0" customWidth="1"/>
    <col min="5" max="6" width="1.7109375" style="0" customWidth="1"/>
    <col min="7" max="7" width="91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6.7109375" style="0" customWidth="1"/>
    <col min="37" max="41" width="1.7109375" style="0" customWidth="1"/>
    <col min="42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4" spans="1:41" ht="39.75" customHeight="1">
      <c r="A4" t="s">
        <v>674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  <c r="AM4" s="6" t="s">
        <v>1</v>
      </c>
      <c r="AN4" s="6"/>
      <c r="AO4" s="6"/>
    </row>
    <row r="5" spans="1:41" ht="15">
      <c r="A5" t="s">
        <v>513</v>
      </c>
      <c r="B5" t="s">
        <v>1</v>
      </c>
      <c r="C5" t="s">
        <v>1</v>
      </c>
      <c r="D5" t="s">
        <v>170</v>
      </c>
      <c r="E5" t="s">
        <v>1</v>
      </c>
      <c r="F5" t="s">
        <v>1</v>
      </c>
      <c r="G5" t="s">
        <v>706</v>
      </c>
      <c r="H5" t="s">
        <v>1</v>
      </c>
      <c r="I5" t="s">
        <v>1</v>
      </c>
      <c r="J5" t="s">
        <v>1</v>
      </c>
      <c r="K5" t="s">
        <v>1</v>
      </c>
      <c r="L5" t="s">
        <v>515</v>
      </c>
      <c r="M5" t="s">
        <v>1</v>
      </c>
      <c r="N5" t="s">
        <v>1</v>
      </c>
      <c r="O5" t="s">
        <v>1</v>
      </c>
      <c r="P5" t="s">
        <v>1</v>
      </c>
      <c r="Q5" s="4">
        <v>19327</v>
      </c>
      <c r="R5" s="4"/>
      <c r="S5" t="s">
        <v>1</v>
      </c>
      <c r="T5" t="s">
        <v>1</v>
      </c>
      <c r="U5" t="s">
        <v>1</v>
      </c>
      <c r="V5" t="s">
        <v>1</v>
      </c>
      <c r="W5" s="4">
        <v>19327</v>
      </c>
      <c r="X5" s="4"/>
      <c r="Y5" t="s">
        <v>1</v>
      </c>
      <c r="Z5" t="s">
        <v>1</v>
      </c>
      <c r="AA5" t="s">
        <v>1</v>
      </c>
      <c r="AB5" t="s">
        <v>1</v>
      </c>
      <c r="AC5" s="4">
        <v>18962</v>
      </c>
      <c r="AD5" s="4"/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707</v>
      </c>
      <c r="AK5" t="s">
        <v>1</v>
      </c>
      <c r="AL5" t="s">
        <v>1</v>
      </c>
      <c r="AM5" s="6" t="s">
        <v>1</v>
      </c>
      <c r="AN5" s="6"/>
      <c r="AO5" s="6"/>
    </row>
    <row r="6" spans="1:41" ht="15">
      <c r="A6" t="s">
        <v>513</v>
      </c>
      <c r="B6" t="s">
        <v>1</v>
      </c>
      <c r="C6" t="s">
        <v>1</v>
      </c>
      <c r="D6" t="s">
        <v>170</v>
      </c>
      <c r="E6" t="s">
        <v>1</v>
      </c>
      <c r="F6" t="s">
        <v>1</v>
      </c>
      <c r="G6" t="s">
        <v>517</v>
      </c>
      <c r="H6" t="s">
        <v>1</v>
      </c>
      <c r="I6" t="s">
        <v>1</v>
      </c>
      <c r="J6" t="s">
        <v>1</v>
      </c>
      <c r="K6" t="s">
        <v>1</v>
      </c>
      <c r="L6" t="s">
        <v>515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1575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329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473</v>
      </c>
      <c r="AK6" t="s">
        <v>1</v>
      </c>
      <c r="AL6" t="s">
        <v>1</v>
      </c>
      <c r="AM6" s="6" t="s">
        <v>1</v>
      </c>
      <c r="AN6" s="6"/>
      <c r="AO6" s="6"/>
    </row>
    <row r="7" spans="1:4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20902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19291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708</v>
      </c>
      <c r="AK7" t="s">
        <v>1</v>
      </c>
      <c r="AL7" t="s">
        <v>1</v>
      </c>
      <c r="AM7" s="6" t="s">
        <v>1</v>
      </c>
      <c r="AN7" s="6"/>
      <c r="AO7" s="6"/>
    </row>
    <row r="8" spans="1:41" ht="15">
      <c r="A8" t="s">
        <v>520</v>
      </c>
      <c r="B8" t="s">
        <v>1</v>
      </c>
      <c r="C8" t="s">
        <v>1</v>
      </c>
      <c r="D8" t="s">
        <v>171</v>
      </c>
      <c r="E8" t="s">
        <v>1</v>
      </c>
      <c r="F8" t="s">
        <v>1</v>
      </c>
      <c r="G8" t="s">
        <v>709</v>
      </c>
      <c r="H8" t="s">
        <v>1</v>
      </c>
      <c r="I8" t="s">
        <v>1</v>
      </c>
      <c r="J8" t="s">
        <v>1</v>
      </c>
      <c r="K8" t="s">
        <v>1</v>
      </c>
      <c r="L8" t="s">
        <v>522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16269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16269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16269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649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</row>
    <row r="9" spans="1:41" ht="15">
      <c r="A9" t="s">
        <v>520</v>
      </c>
      <c r="B9" t="s">
        <v>1</v>
      </c>
      <c r="C9" t="s">
        <v>1</v>
      </c>
      <c r="D9" t="s">
        <v>171</v>
      </c>
      <c r="E9" t="s">
        <v>1</v>
      </c>
      <c r="F9" t="s">
        <v>1</v>
      </c>
      <c r="G9" t="s">
        <v>710</v>
      </c>
      <c r="H9" t="s">
        <v>1</v>
      </c>
      <c r="I9" t="s">
        <v>1</v>
      </c>
      <c r="J9" t="s">
        <v>1</v>
      </c>
      <c r="K9" t="s">
        <v>1</v>
      </c>
      <c r="L9" t="s">
        <v>522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2000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2504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630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</row>
    <row r="10" spans="1:4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18269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18773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711</v>
      </c>
      <c r="AK10" t="s">
        <v>1</v>
      </c>
      <c r="AL10" t="s">
        <v>1</v>
      </c>
      <c r="AM10" s="6" t="s">
        <v>1</v>
      </c>
      <c r="AN10" s="6"/>
      <c r="AO10" s="6"/>
    </row>
    <row r="11" spans="1:41" ht="39.75" customHeight="1">
      <c r="A11" t="s">
        <v>712</v>
      </c>
      <c r="B11" t="s">
        <v>1</v>
      </c>
      <c r="C11" t="s">
        <v>1</v>
      </c>
      <c r="D11" t="s">
        <v>197</v>
      </c>
      <c r="E11" t="s">
        <v>1</v>
      </c>
      <c r="F11" t="s">
        <v>1</v>
      </c>
      <c r="G11" s="14" t="s">
        <v>713</v>
      </c>
      <c r="H11" t="s">
        <v>1</v>
      </c>
      <c r="I11" t="s">
        <v>1</v>
      </c>
      <c r="J11" t="s">
        <v>1</v>
      </c>
      <c r="K11" t="s">
        <v>1</v>
      </c>
      <c r="L11" t="s">
        <v>714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5789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5778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5767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715</v>
      </c>
      <c r="AK11" t="s">
        <v>1</v>
      </c>
      <c r="AL11" t="s">
        <v>1</v>
      </c>
      <c r="AM11" s="6" t="s">
        <v>1</v>
      </c>
      <c r="AN11" s="6"/>
      <c r="AO11" s="6"/>
    </row>
    <row r="12" spans="1:41" ht="15">
      <c r="A12" t="s">
        <v>712</v>
      </c>
      <c r="B12" t="s">
        <v>1</v>
      </c>
      <c r="C12" t="s">
        <v>1</v>
      </c>
      <c r="D12" t="s">
        <v>197</v>
      </c>
      <c r="E12" t="s">
        <v>1</v>
      </c>
      <c r="F12" t="s">
        <v>1</v>
      </c>
      <c r="G12" t="s">
        <v>716</v>
      </c>
      <c r="H12" t="s">
        <v>1</v>
      </c>
      <c r="I12" t="s">
        <v>1</v>
      </c>
      <c r="J12" t="s">
        <v>1</v>
      </c>
      <c r="K12" t="s">
        <v>1</v>
      </c>
      <c r="L12" t="s">
        <v>717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12000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11878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11842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718</v>
      </c>
      <c r="AK12" t="s">
        <v>1</v>
      </c>
      <c r="AL12" t="s">
        <v>1</v>
      </c>
      <c r="AM12" s="6" t="s">
        <v>1</v>
      </c>
      <c r="AN12" s="6"/>
      <c r="AO12" s="6"/>
    </row>
    <row r="13" spans="1:4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17656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17609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500</v>
      </c>
      <c r="AK13" t="s">
        <v>1</v>
      </c>
      <c r="AL13" t="s">
        <v>1</v>
      </c>
      <c r="AM13" s="6" t="s">
        <v>1</v>
      </c>
      <c r="AN13" s="6"/>
      <c r="AO13" s="6"/>
    </row>
    <row r="14" spans="1:41" ht="15">
      <c r="A14" t="s">
        <v>524</v>
      </c>
      <c r="B14" t="s">
        <v>1</v>
      </c>
      <c r="C14" t="s">
        <v>1</v>
      </c>
      <c r="D14" t="s">
        <v>182</v>
      </c>
      <c r="E14" t="s">
        <v>1</v>
      </c>
      <c r="F14" t="s">
        <v>1</v>
      </c>
      <c r="G14" t="s">
        <v>719</v>
      </c>
      <c r="H14" t="s">
        <v>1</v>
      </c>
      <c r="I14" t="s">
        <v>1</v>
      </c>
      <c r="J14" t="s">
        <v>1</v>
      </c>
      <c r="K14" t="s">
        <v>1</v>
      </c>
      <c r="L14" t="s">
        <v>529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5940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5940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5940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720</v>
      </c>
      <c r="AK14" t="s">
        <v>1</v>
      </c>
      <c r="AL14" t="s">
        <v>1</v>
      </c>
      <c r="AM14" s="6" t="s">
        <v>1</v>
      </c>
      <c r="AN14" s="6"/>
      <c r="AO14" s="6"/>
    </row>
    <row r="15" spans="1:41" ht="15">
      <c r="A15" t="s">
        <v>524</v>
      </c>
      <c r="B15" t="s">
        <v>1</v>
      </c>
      <c r="C15" t="s">
        <v>1</v>
      </c>
      <c r="D15" t="s">
        <v>182</v>
      </c>
      <c r="E15" t="s">
        <v>1</v>
      </c>
      <c r="F15" t="s">
        <v>1</v>
      </c>
      <c r="G15" t="s">
        <v>531</v>
      </c>
      <c r="H15" t="s">
        <v>1</v>
      </c>
      <c r="I15" t="s">
        <v>1</v>
      </c>
      <c r="J15" t="s">
        <v>1</v>
      </c>
      <c r="K15" t="s">
        <v>1</v>
      </c>
      <c r="L15" t="s">
        <v>529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182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s="3">
        <v>160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580</v>
      </c>
      <c r="AK15" t="s">
        <v>1</v>
      </c>
      <c r="AL15" t="s">
        <v>1</v>
      </c>
      <c r="AM15" s="6" t="s">
        <v>1</v>
      </c>
      <c r="AN15" s="6"/>
      <c r="AO15" s="6"/>
    </row>
    <row r="16" spans="1:41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3">
        <v>6122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s="3">
        <v>6100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574</v>
      </c>
      <c r="AK16" t="s">
        <v>1</v>
      </c>
      <c r="AL16" t="s">
        <v>1</v>
      </c>
      <c r="AM16" s="6" t="s">
        <v>1</v>
      </c>
      <c r="AN16" s="6"/>
      <c r="AO16" s="6"/>
    </row>
    <row r="17" spans="1:41" ht="15">
      <c r="A17" t="s">
        <v>533</v>
      </c>
      <c r="B17" t="s">
        <v>1</v>
      </c>
      <c r="C17" t="s">
        <v>1</v>
      </c>
      <c r="D17" t="s">
        <v>169</v>
      </c>
      <c r="E17" t="s">
        <v>1</v>
      </c>
      <c r="F17" t="s">
        <v>1</v>
      </c>
      <c r="G17" t="s">
        <v>721</v>
      </c>
      <c r="H17" t="s">
        <v>1</v>
      </c>
      <c r="I17" t="s">
        <v>1</v>
      </c>
      <c r="J17" t="s">
        <v>1</v>
      </c>
      <c r="K17" t="s">
        <v>1</v>
      </c>
      <c r="L17" t="s">
        <v>535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s="3">
        <v>5000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5000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5000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666</v>
      </c>
      <c r="AK17" t="s">
        <v>1</v>
      </c>
      <c r="AL17" t="s">
        <v>1</v>
      </c>
      <c r="AM17" s="6" t="s">
        <v>1</v>
      </c>
      <c r="AN17" s="6"/>
      <c r="AO17" s="6"/>
    </row>
    <row r="18" spans="1:4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5000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5000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666</v>
      </c>
      <c r="AK18" t="s">
        <v>1</v>
      </c>
      <c r="AL18" t="s">
        <v>1</v>
      </c>
      <c r="AM18" s="6" t="s">
        <v>1</v>
      </c>
      <c r="AN18" s="6"/>
      <c r="AO18" s="6"/>
    </row>
    <row r="19" spans="1:41" ht="15">
      <c r="A19" t="s">
        <v>232</v>
      </c>
      <c r="B19" t="s">
        <v>1</v>
      </c>
      <c r="C19" t="s">
        <v>1</v>
      </c>
      <c r="D19" t="s">
        <v>201</v>
      </c>
      <c r="E19" t="s">
        <v>1</v>
      </c>
      <c r="F19" t="s">
        <v>1</v>
      </c>
      <c r="G19" t="s">
        <v>722</v>
      </c>
      <c r="H19" t="s">
        <v>1</v>
      </c>
      <c r="I19" t="s">
        <v>1</v>
      </c>
      <c r="J19" t="s">
        <v>1</v>
      </c>
      <c r="K19" t="s">
        <v>1</v>
      </c>
      <c r="L19" t="s">
        <v>723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2924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2924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2924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724</v>
      </c>
      <c r="AK19" t="s">
        <v>1</v>
      </c>
      <c r="AL19" t="s">
        <v>1</v>
      </c>
      <c r="AM19" t="s">
        <v>1</v>
      </c>
      <c r="AN19" t="s">
        <v>1</v>
      </c>
      <c r="AO19" t="s">
        <v>1</v>
      </c>
    </row>
    <row r="20" spans="1:41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2924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2924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724</v>
      </c>
      <c r="AK20" t="s">
        <v>1</v>
      </c>
      <c r="AL20" t="s">
        <v>1</v>
      </c>
      <c r="AM20" s="6" t="s">
        <v>1</v>
      </c>
      <c r="AN20" s="6"/>
      <c r="AO20" s="6"/>
    </row>
    <row r="21" spans="1:41" ht="39.75" customHeight="1">
      <c r="A21" t="s">
        <v>537</v>
      </c>
      <c r="B21" t="s">
        <v>1</v>
      </c>
      <c r="C21" t="s">
        <v>1</v>
      </c>
      <c r="D21" t="s">
        <v>183</v>
      </c>
      <c r="E21" t="s">
        <v>1</v>
      </c>
      <c r="F21" t="s">
        <v>1</v>
      </c>
      <c r="G21" s="14" t="s">
        <v>538</v>
      </c>
      <c r="H21" t="s">
        <v>1</v>
      </c>
      <c r="I21" t="s">
        <v>1</v>
      </c>
      <c r="J21" t="s">
        <v>1</v>
      </c>
      <c r="K21" t="s">
        <v>1</v>
      </c>
      <c r="L21" t="s">
        <v>539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9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9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9</v>
      </c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452</v>
      </c>
      <c r="AK21" t="s">
        <v>1</v>
      </c>
      <c r="AL21" t="s">
        <v>1</v>
      </c>
      <c r="AM21" t="s">
        <v>1</v>
      </c>
      <c r="AN21" t="s">
        <v>1</v>
      </c>
      <c r="AO21" t="s">
        <v>1</v>
      </c>
    </row>
    <row r="22" spans="1:41" ht="39.75" customHeight="1">
      <c r="A22" t="s">
        <v>537</v>
      </c>
      <c r="B22" t="s">
        <v>1</v>
      </c>
      <c r="C22" t="s">
        <v>1</v>
      </c>
      <c r="D22" t="s">
        <v>183</v>
      </c>
      <c r="E22" t="s">
        <v>1</v>
      </c>
      <c r="F22" t="s">
        <v>1</v>
      </c>
      <c r="G22" s="14" t="s">
        <v>540</v>
      </c>
      <c r="H22" t="s">
        <v>1</v>
      </c>
      <c r="I22" t="s">
        <v>1</v>
      </c>
      <c r="J22" t="s">
        <v>1</v>
      </c>
      <c r="K22" t="s">
        <v>1</v>
      </c>
      <c r="L22" t="s">
        <v>539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3">
        <v>7000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3">
        <v>7000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7000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632</v>
      </c>
      <c r="AK22" t="s">
        <v>1</v>
      </c>
      <c r="AL22" t="s">
        <v>1</v>
      </c>
      <c r="AM22" s="6" t="s">
        <v>1</v>
      </c>
      <c r="AN22" s="6"/>
      <c r="AO22" s="6"/>
    </row>
    <row r="23" spans="1:41" ht="15">
      <c r="A23" t="s">
        <v>1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7000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s="3">
        <v>7000</v>
      </c>
      <c r="AE23" t="s">
        <v>1</v>
      </c>
      <c r="AF23" t="s">
        <v>1</v>
      </c>
      <c r="AG23" t="s">
        <v>1</v>
      </c>
      <c r="AH23" t="s">
        <v>1</v>
      </c>
      <c r="AI23" t="s">
        <v>1</v>
      </c>
      <c r="AJ23" t="s">
        <v>632</v>
      </c>
      <c r="AK23" t="s">
        <v>1</v>
      </c>
      <c r="AL23" t="s">
        <v>1</v>
      </c>
      <c r="AM23" s="6" t="s">
        <v>1</v>
      </c>
      <c r="AN23" s="6"/>
      <c r="AO23" s="6"/>
    </row>
    <row r="24" spans="1:41" ht="39.75" customHeight="1">
      <c r="A24" t="s">
        <v>541</v>
      </c>
      <c r="B24" t="s">
        <v>1</v>
      </c>
      <c r="C24" t="s">
        <v>1</v>
      </c>
      <c r="D24" t="s">
        <v>181</v>
      </c>
      <c r="E24" t="s">
        <v>1</v>
      </c>
      <c r="F24" t="s">
        <v>1</v>
      </c>
      <c r="G24" s="14" t="s">
        <v>725</v>
      </c>
      <c r="H24" t="s">
        <v>1</v>
      </c>
      <c r="I24" t="s">
        <v>1</v>
      </c>
      <c r="J24" t="s">
        <v>1</v>
      </c>
      <c r="K24" t="s">
        <v>1</v>
      </c>
      <c r="L24" t="s">
        <v>543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3">
        <v>10827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10827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s="3">
        <v>10827</v>
      </c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726</v>
      </c>
      <c r="AK24" t="s">
        <v>1</v>
      </c>
      <c r="AL24" t="s">
        <v>1</v>
      </c>
      <c r="AM24" t="s">
        <v>1</v>
      </c>
      <c r="AN24" t="s">
        <v>1</v>
      </c>
      <c r="AO24" t="s">
        <v>1</v>
      </c>
    </row>
    <row r="25" spans="1:41" ht="15">
      <c r="A25" t="s">
        <v>541</v>
      </c>
      <c r="B25" t="s">
        <v>1</v>
      </c>
      <c r="C25" t="s">
        <v>1</v>
      </c>
      <c r="D25" t="s">
        <v>181</v>
      </c>
      <c r="E25" t="s">
        <v>1</v>
      </c>
      <c r="F25" t="s">
        <v>1</v>
      </c>
      <c r="G25" t="s">
        <v>727</v>
      </c>
      <c r="H25" t="s">
        <v>1</v>
      </c>
      <c r="I25" t="s">
        <v>1</v>
      </c>
      <c r="J25" t="s">
        <v>1</v>
      </c>
      <c r="K25" t="s">
        <v>1</v>
      </c>
      <c r="L25" t="s">
        <v>543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388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85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580</v>
      </c>
      <c r="AK25" t="s">
        <v>1</v>
      </c>
      <c r="AL25" t="s">
        <v>1</v>
      </c>
      <c r="AM25" s="6" t="s">
        <v>1</v>
      </c>
      <c r="AN25" s="6"/>
      <c r="AO25" s="6"/>
    </row>
    <row r="26" spans="1:41" ht="1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3">
        <v>11215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10912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728</v>
      </c>
      <c r="AK26" t="s">
        <v>1</v>
      </c>
      <c r="AL26" t="s">
        <v>1</v>
      </c>
      <c r="AM26" s="6" t="s">
        <v>1</v>
      </c>
      <c r="AN26" s="6"/>
      <c r="AO26" s="6"/>
    </row>
    <row r="27" spans="1:41" ht="15">
      <c r="A27" t="s">
        <v>548</v>
      </c>
      <c r="B27" t="s">
        <v>1</v>
      </c>
      <c r="C27" t="s">
        <v>1</v>
      </c>
      <c r="D27" t="s">
        <v>194</v>
      </c>
      <c r="E27" t="s">
        <v>1</v>
      </c>
      <c r="F27" t="s">
        <v>1</v>
      </c>
      <c r="G27" t="s">
        <v>729</v>
      </c>
      <c r="H27" t="s">
        <v>1</v>
      </c>
      <c r="I27" t="s">
        <v>1</v>
      </c>
      <c r="J27" t="s">
        <v>1</v>
      </c>
      <c r="K27" t="s">
        <v>1</v>
      </c>
      <c r="L27" t="s">
        <v>550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838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838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551</v>
      </c>
      <c r="AK27" t="s">
        <v>1</v>
      </c>
      <c r="AL27" t="s">
        <v>1</v>
      </c>
      <c r="AM27" t="s">
        <v>1</v>
      </c>
      <c r="AN27" t="s">
        <v>1</v>
      </c>
      <c r="AO27" t="s">
        <v>1</v>
      </c>
    </row>
    <row r="28" spans="1:41" ht="15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838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838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551</v>
      </c>
      <c r="AK28" t="s">
        <v>1</v>
      </c>
      <c r="AL28" t="s">
        <v>1</v>
      </c>
      <c r="AM28" s="6" t="s">
        <v>1</v>
      </c>
      <c r="AN28" s="6"/>
      <c r="AO28" s="6"/>
    </row>
    <row r="29" spans="1:41" ht="15">
      <c r="A29" t="s">
        <v>730</v>
      </c>
      <c r="B29" t="s">
        <v>1</v>
      </c>
      <c r="C29" t="s">
        <v>1</v>
      </c>
      <c r="D29" t="s">
        <v>203</v>
      </c>
      <c r="E29" t="s">
        <v>1</v>
      </c>
      <c r="F29" t="s">
        <v>1</v>
      </c>
      <c r="G29" t="s">
        <v>694</v>
      </c>
      <c r="H29" t="s">
        <v>1</v>
      </c>
      <c r="I29" t="s">
        <v>1</v>
      </c>
      <c r="J29" t="s">
        <v>1</v>
      </c>
      <c r="K29" t="s">
        <v>1</v>
      </c>
      <c r="L29" t="s">
        <v>731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3">
        <v>510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3">
        <v>510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490</v>
      </c>
      <c r="AK29" t="s">
        <v>1</v>
      </c>
      <c r="AL29" t="s">
        <v>1</v>
      </c>
      <c r="AM29" t="s">
        <v>1</v>
      </c>
      <c r="AN29" t="s">
        <v>1</v>
      </c>
      <c r="AO29" t="s">
        <v>1</v>
      </c>
    </row>
    <row r="30" spans="1:41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510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510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490</v>
      </c>
      <c r="AK30" t="s">
        <v>1</v>
      </c>
      <c r="AL30" t="s">
        <v>1</v>
      </c>
      <c r="AM30" s="6" t="s">
        <v>1</v>
      </c>
      <c r="AN30" s="6"/>
      <c r="AO30" s="6"/>
    </row>
    <row r="31" spans="1:41" ht="15">
      <c r="A31" t="s">
        <v>552</v>
      </c>
      <c r="B31" t="s">
        <v>1</v>
      </c>
      <c r="C31" t="s">
        <v>1</v>
      </c>
      <c r="D31" t="s">
        <v>174</v>
      </c>
      <c r="E31" t="s">
        <v>1</v>
      </c>
      <c r="F31" t="s">
        <v>1</v>
      </c>
      <c r="G31" t="s">
        <v>732</v>
      </c>
      <c r="H31" t="s">
        <v>1</v>
      </c>
      <c r="I31" t="s">
        <v>1</v>
      </c>
      <c r="J31" t="s">
        <v>1</v>
      </c>
      <c r="K31" t="s">
        <v>1</v>
      </c>
      <c r="L31" t="s">
        <v>555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s="3">
        <v>6550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3">
        <v>6550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6550</v>
      </c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733</v>
      </c>
      <c r="AK31" t="s">
        <v>1</v>
      </c>
      <c r="AL31" t="s">
        <v>1</v>
      </c>
      <c r="AM31" t="s">
        <v>1</v>
      </c>
      <c r="AN31" t="s">
        <v>1</v>
      </c>
      <c r="AO31" t="s">
        <v>1</v>
      </c>
    </row>
    <row r="32" spans="1:41" ht="15">
      <c r="A32" t="s">
        <v>552</v>
      </c>
      <c r="B32" t="s">
        <v>1</v>
      </c>
      <c r="C32" t="s">
        <v>1</v>
      </c>
      <c r="D32" t="s">
        <v>174</v>
      </c>
      <c r="E32" t="s">
        <v>1</v>
      </c>
      <c r="F32" t="s">
        <v>1</v>
      </c>
      <c r="G32" t="s">
        <v>557</v>
      </c>
      <c r="H32" t="s">
        <v>1</v>
      </c>
      <c r="I32" t="s">
        <v>1</v>
      </c>
      <c r="J32" t="s">
        <v>1</v>
      </c>
      <c r="K32" t="s">
        <v>1</v>
      </c>
      <c r="L32" t="s">
        <v>555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3">
        <v>500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s="3">
        <v>500</v>
      </c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576</v>
      </c>
      <c r="AK32" t="s">
        <v>1</v>
      </c>
      <c r="AL32" t="s">
        <v>1</v>
      </c>
      <c r="AM32" s="6" t="s">
        <v>1</v>
      </c>
      <c r="AN32" s="6"/>
      <c r="AO32" s="6"/>
    </row>
    <row r="33" spans="1:41" ht="15">
      <c r="A33" t="s">
        <v>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3">
        <v>7050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s="3">
        <v>7050</v>
      </c>
      <c r="AE33" t="s">
        <v>1</v>
      </c>
      <c r="AF33" t="s">
        <v>1</v>
      </c>
      <c r="AG33" t="s">
        <v>1</v>
      </c>
      <c r="AH33" t="s">
        <v>1</v>
      </c>
      <c r="AI33" t="s">
        <v>1</v>
      </c>
      <c r="AJ33" t="s">
        <v>734</v>
      </c>
      <c r="AK33" t="s">
        <v>1</v>
      </c>
      <c r="AL33" t="s">
        <v>1</v>
      </c>
      <c r="AM33" s="6" t="s">
        <v>1</v>
      </c>
      <c r="AN33" s="6"/>
      <c r="AO33" s="6"/>
    </row>
    <row r="34" spans="1:41" ht="15">
      <c r="A34" t="s">
        <v>559</v>
      </c>
      <c r="B34" t="s">
        <v>1</v>
      </c>
      <c r="C34" t="s">
        <v>1</v>
      </c>
      <c r="D34" t="s">
        <v>188</v>
      </c>
      <c r="E34" t="s">
        <v>1</v>
      </c>
      <c r="F34" t="s">
        <v>1</v>
      </c>
      <c r="G34" t="s">
        <v>735</v>
      </c>
      <c r="H34" t="s">
        <v>1</v>
      </c>
      <c r="I34" t="s">
        <v>1</v>
      </c>
      <c r="J34" t="s">
        <v>1</v>
      </c>
      <c r="K34" t="s">
        <v>1</v>
      </c>
      <c r="L34" t="s">
        <v>561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s="3">
        <v>4749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3">
        <v>4749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s="3">
        <v>4749</v>
      </c>
      <c r="AE34" t="s">
        <v>1</v>
      </c>
      <c r="AF34" t="s">
        <v>1</v>
      </c>
      <c r="AG34" t="s">
        <v>1</v>
      </c>
      <c r="AH34" t="s">
        <v>1</v>
      </c>
      <c r="AI34" t="s">
        <v>1</v>
      </c>
      <c r="AJ34" t="s">
        <v>470</v>
      </c>
      <c r="AK34" t="s">
        <v>1</v>
      </c>
      <c r="AL34" t="s">
        <v>1</v>
      </c>
      <c r="AM34" s="6" t="s">
        <v>1</v>
      </c>
      <c r="AN34" s="6"/>
      <c r="AO34" s="6"/>
    </row>
    <row r="35" spans="1:41" ht="15">
      <c r="A35" t="s">
        <v>1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s="3">
        <v>4749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s="3">
        <v>4749</v>
      </c>
      <c r="AE35" t="s">
        <v>1</v>
      </c>
      <c r="AF35" t="s">
        <v>1</v>
      </c>
      <c r="AG35" t="s">
        <v>1</v>
      </c>
      <c r="AH35" t="s">
        <v>1</v>
      </c>
      <c r="AI35" t="s">
        <v>1</v>
      </c>
      <c r="AJ35" t="s">
        <v>470</v>
      </c>
      <c r="AK35" t="s">
        <v>1</v>
      </c>
      <c r="AL35" t="s">
        <v>1</v>
      </c>
      <c r="AM35" s="6" t="s">
        <v>1</v>
      </c>
      <c r="AN35" s="6"/>
      <c r="AO35" s="6"/>
    </row>
    <row r="36" spans="1:41" ht="15">
      <c r="A36" t="s">
        <v>562</v>
      </c>
      <c r="B36" t="s">
        <v>1</v>
      </c>
      <c r="C36" t="s">
        <v>1</v>
      </c>
      <c r="D36" t="s">
        <v>180</v>
      </c>
      <c r="E36" t="s">
        <v>1</v>
      </c>
      <c r="F36" t="s">
        <v>1</v>
      </c>
      <c r="G36" t="s">
        <v>736</v>
      </c>
      <c r="H36" t="s">
        <v>1</v>
      </c>
      <c r="I36" t="s">
        <v>1</v>
      </c>
      <c r="J36" t="s">
        <v>1</v>
      </c>
      <c r="K36" t="s">
        <v>1</v>
      </c>
      <c r="L36" t="s">
        <v>564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s="3">
        <v>12744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12744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s="3">
        <v>12607</v>
      </c>
      <c r="AE36" t="s">
        <v>1</v>
      </c>
      <c r="AF36" t="s">
        <v>1</v>
      </c>
      <c r="AG36" t="s">
        <v>1</v>
      </c>
      <c r="AH36" t="s">
        <v>1</v>
      </c>
      <c r="AI36" t="s">
        <v>1</v>
      </c>
      <c r="AJ36" t="s">
        <v>737</v>
      </c>
      <c r="AK36" t="s">
        <v>1</v>
      </c>
      <c r="AL36" t="s">
        <v>1</v>
      </c>
      <c r="AM36" s="6" t="s">
        <v>1</v>
      </c>
      <c r="AN36" s="6"/>
      <c r="AO36" s="6"/>
    </row>
    <row r="37" spans="1:41" ht="15">
      <c r="A37" t="s">
        <v>1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t="s">
        <v>1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12744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s="3">
        <v>12607</v>
      </c>
      <c r="AE37" t="s">
        <v>1</v>
      </c>
      <c r="AF37" t="s">
        <v>1</v>
      </c>
      <c r="AG37" t="s">
        <v>1</v>
      </c>
      <c r="AH37" t="s">
        <v>1</v>
      </c>
      <c r="AI37" t="s">
        <v>1</v>
      </c>
      <c r="AJ37" t="s">
        <v>737</v>
      </c>
      <c r="AK37" t="s">
        <v>1</v>
      </c>
      <c r="AL37" t="s">
        <v>1</v>
      </c>
      <c r="AM37" s="6" t="s">
        <v>1</v>
      </c>
      <c r="AN37" s="6"/>
      <c r="AO37" s="6"/>
    </row>
    <row r="38" spans="1:41" ht="1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</sheetData>
  <sheetProtection selectLockedCells="1" selectUnlockedCells="1"/>
  <mergeCells count="36">
    <mergeCell ref="A2:F2"/>
    <mergeCell ref="J4:M4"/>
    <mergeCell ref="P4:S4"/>
    <mergeCell ref="V4:Y4"/>
    <mergeCell ref="AB4:AE4"/>
    <mergeCell ref="AH4:AK4"/>
    <mergeCell ref="AM4:AO4"/>
    <mergeCell ref="Q5:R5"/>
    <mergeCell ref="W5:X5"/>
    <mergeCell ref="AC5:AD5"/>
    <mergeCell ref="AM5:AO5"/>
    <mergeCell ref="AM6:AO6"/>
    <mergeCell ref="AM7:AO7"/>
    <mergeCell ref="AM10:AO10"/>
    <mergeCell ref="AM11:AO11"/>
    <mergeCell ref="AM12:AO12"/>
    <mergeCell ref="AM13:AO13"/>
    <mergeCell ref="AM14:AO14"/>
    <mergeCell ref="AM15:AO15"/>
    <mergeCell ref="AM16:AO16"/>
    <mergeCell ref="AM17:AO17"/>
    <mergeCell ref="AM18:AO18"/>
    <mergeCell ref="AM20:AO20"/>
    <mergeCell ref="AM22:AO22"/>
    <mergeCell ref="AM23:AO23"/>
    <mergeCell ref="AM25:AO25"/>
    <mergeCell ref="AM26:AO26"/>
    <mergeCell ref="AM28:AO28"/>
    <mergeCell ref="AM30:AO30"/>
    <mergeCell ref="AM32:AO32"/>
    <mergeCell ref="AM33:AO33"/>
    <mergeCell ref="AM34:AO34"/>
    <mergeCell ref="AM35:AO35"/>
    <mergeCell ref="AM36:AO36"/>
    <mergeCell ref="AM37:AO37"/>
    <mergeCell ref="A38:AO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3" width="1.7109375" style="0" customWidth="1"/>
    <col min="24" max="24" width="8.7109375" style="0" customWidth="1"/>
    <col min="25" max="29" width="1.7109375" style="0" customWidth="1"/>
    <col min="30" max="30" width="8.7109375" style="0" customWidth="1"/>
    <col min="31" max="38" width="1.7109375" style="0" customWidth="1"/>
    <col min="39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38" ht="39.75" customHeight="1">
      <c r="A4" t="s">
        <v>16</v>
      </c>
      <c r="B4" t="s">
        <v>1</v>
      </c>
      <c r="C4" t="s">
        <v>1</v>
      </c>
      <c r="D4" s="2" t="s">
        <v>17</v>
      </c>
      <c r="E4" s="2"/>
      <c r="F4" s="2"/>
      <c r="G4" s="2"/>
      <c r="H4" t="s">
        <v>1</v>
      </c>
      <c r="I4" t="s">
        <v>1</v>
      </c>
      <c r="J4" s="7" t="s">
        <v>18</v>
      </c>
      <c r="K4" s="7"/>
      <c r="L4" s="7"/>
      <c r="M4" s="7"/>
      <c r="N4" s="7"/>
      <c r="O4" s="7"/>
      <c r="P4" s="7"/>
      <c r="Q4" s="7"/>
      <c r="R4" s="7"/>
      <c r="S4" s="7"/>
      <c r="T4" t="s">
        <v>1</v>
      </c>
      <c r="U4" t="s">
        <v>1</v>
      </c>
      <c r="V4" s="2" t="s">
        <v>19</v>
      </c>
      <c r="W4" s="2"/>
      <c r="X4" s="2"/>
      <c r="Y4" s="2"/>
      <c r="Z4" t="s">
        <v>1</v>
      </c>
      <c r="AA4" t="s">
        <v>1</v>
      </c>
      <c r="AB4" s="2" t="s">
        <v>20</v>
      </c>
      <c r="AC4" s="2"/>
      <c r="AD4" s="2"/>
      <c r="AE4" s="2"/>
      <c r="AF4" t="s">
        <v>1</v>
      </c>
      <c r="AG4" t="s">
        <v>1</v>
      </c>
      <c r="AH4" s="2" t="s">
        <v>21</v>
      </c>
      <c r="AI4" s="2"/>
      <c r="AJ4" s="2"/>
      <c r="AK4" s="2"/>
      <c r="AL4" t="s">
        <v>1</v>
      </c>
    </row>
    <row r="5" spans="27:38" ht="15">
      <c r="AA5" t="s">
        <v>1</v>
      </c>
      <c r="AB5" s="7" t="s">
        <v>22</v>
      </c>
      <c r="AC5" s="7"/>
      <c r="AD5" s="7"/>
      <c r="AE5" s="7"/>
      <c r="AF5" t="s">
        <v>1</v>
      </c>
      <c r="AG5" t="s">
        <v>1</v>
      </c>
      <c r="AH5" s="7" t="s">
        <v>23</v>
      </c>
      <c r="AI5" s="7"/>
      <c r="AJ5" s="7"/>
      <c r="AK5" s="7"/>
      <c r="AL5" t="s">
        <v>1</v>
      </c>
    </row>
    <row r="6" spans="1:38" ht="15">
      <c r="A6" t="s">
        <v>24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</row>
    <row r="7" spans="1:38" ht="15">
      <c r="A7" t="s">
        <v>25</v>
      </c>
      <c r="B7" t="s">
        <v>1</v>
      </c>
      <c r="C7" t="s">
        <v>1</v>
      </c>
      <c r="D7" t="s">
        <v>1</v>
      </c>
      <c r="E7" s="8" t="s">
        <v>1</v>
      </c>
      <c r="F7" s="8" t="s">
        <v>26</v>
      </c>
      <c r="G7" t="s">
        <v>1</v>
      </c>
      <c r="H7" t="s">
        <v>1</v>
      </c>
      <c r="I7" t="s">
        <v>1</v>
      </c>
      <c r="J7" t="s">
        <v>1</v>
      </c>
      <c r="K7" s="9">
        <v>16.99</v>
      </c>
      <c r="L7" s="9"/>
      <c r="M7" t="s">
        <v>1</v>
      </c>
      <c r="N7" t="s">
        <v>1</v>
      </c>
      <c r="O7" t="s">
        <v>1</v>
      </c>
      <c r="P7" t="s">
        <v>1</v>
      </c>
      <c r="Q7" s="9">
        <v>14.04</v>
      </c>
      <c r="R7" s="9"/>
      <c r="S7" t="s">
        <v>1</v>
      </c>
      <c r="T7" t="s">
        <v>1</v>
      </c>
      <c r="U7" t="s">
        <v>1</v>
      </c>
      <c r="V7" t="s">
        <v>1</v>
      </c>
      <c r="W7" s="8" t="s">
        <v>1</v>
      </c>
      <c r="X7" s="8" t="s">
        <v>27</v>
      </c>
      <c r="Y7" t="s">
        <v>1</v>
      </c>
      <c r="Z7" t="s">
        <v>1</v>
      </c>
      <c r="AA7" t="s">
        <v>1</v>
      </c>
      <c r="AB7" t="s">
        <v>1</v>
      </c>
      <c r="AC7" s="8" t="s">
        <v>1</v>
      </c>
      <c r="AD7" s="8" t="s">
        <v>27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9</v>
      </c>
      <c r="AK7" t="s">
        <v>1</v>
      </c>
      <c r="AL7" t="s">
        <v>1</v>
      </c>
    </row>
    <row r="8" spans="1:38" ht="15">
      <c r="A8" t="s">
        <v>28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</row>
    <row r="9" spans="1:38" ht="15">
      <c r="A9" t="s">
        <v>29</v>
      </c>
      <c r="B9" t="s">
        <v>1</v>
      </c>
      <c r="C9" t="s">
        <v>1</v>
      </c>
      <c r="D9" t="s">
        <v>1</v>
      </c>
      <c r="E9" s="9">
        <v>40.19</v>
      </c>
      <c r="F9" s="9"/>
      <c r="G9" t="s">
        <v>1</v>
      </c>
      <c r="H9" t="s">
        <v>1</v>
      </c>
      <c r="I9" t="s">
        <v>1</v>
      </c>
      <c r="J9" t="s">
        <v>1</v>
      </c>
      <c r="K9" s="9">
        <v>15.28</v>
      </c>
      <c r="L9" s="9"/>
      <c r="M9" t="s">
        <v>1</v>
      </c>
      <c r="N9" t="s">
        <v>1</v>
      </c>
      <c r="O9" t="s">
        <v>1</v>
      </c>
      <c r="P9" t="s">
        <v>1</v>
      </c>
      <c r="Q9" s="9">
        <v>8.4</v>
      </c>
      <c r="R9" s="9"/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30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31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9</v>
      </c>
      <c r="AK9" t="s">
        <v>1</v>
      </c>
      <c r="AL9" t="s">
        <v>1</v>
      </c>
    </row>
    <row r="10" spans="1:38" ht="15">
      <c r="A10" t="s">
        <v>32</v>
      </c>
      <c r="B10" t="s">
        <v>1</v>
      </c>
      <c r="C10" t="s">
        <v>1</v>
      </c>
      <c r="D10" t="s">
        <v>1</v>
      </c>
      <c r="E10" s="9">
        <v>39.99</v>
      </c>
      <c r="F10" s="9"/>
      <c r="G10" t="s">
        <v>1</v>
      </c>
      <c r="H10" t="s">
        <v>1</v>
      </c>
      <c r="I10" t="s">
        <v>1</v>
      </c>
      <c r="J10" t="s">
        <v>1</v>
      </c>
      <c r="K10" s="9">
        <v>18.96</v>
      </c>
      <c r="L10" s="9"/>
      <c r="M10" t="s">
        <v>1</v>
      </c>
      <c r="N10" t="s">
        <v>1</v>
      </c>
      <c r="O10" t="s">
        <v>1</v>
      </c>
      <c r="P10" t="s">
        <v>1</v>
      </c>
      <c r="Q10" s="9">
        <v>9.2</v>
      </c>
      <c r="R10" s="9"/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33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34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9</v>
      </c>
      <c r="AK10" t="s">
        <v>1</v>
      </c>
      <c r="AL10" t="s">
        <v>1</v>
      </c>
    </row>
    <row r="11" spans="1:38" ht="15">
      <c r="A11" t="s">
        <v>35</v>
      </c>
      <c r="B11" t="s">
        <v>1</v>
      </c>
      <c r="C11" t="s">
        <v>1</v>
      </c>
      <c r="D11" t="s">
        <v>1</v>
      </c>
      <c r="E11" s="9">
        <v>38.75</v>
      </c>
      <c r="F11" s="9"/>
      <c r="G11" t="s">
        <v>1</v>
      </c>
      <c r="H11" t="s">
        <v>1</v>
      </c>
      <c r="I11" t="s">
        <v>1</v>
      </c>
      <c r="J11" t="s">
        <v>1</v>
      </c>
      <c r="K11" s="9">
        <v>26.66</v>
      </c>
      <c r="L11" s="9"/>
      <c r="M11" t="s">
        <v>1</v>
      </c>
      <c r="N11" t="s">
        <v>1</v>
      </c>
      <c r="O11" t="s">
        <v>1</v>
      </c>
      <c r="P11" t="s">
        <v>1</v>
      </c>
      <c r="Q11" s="9">
        <v>13.08</v>
      </c>
      <c r="R11" s="9"/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36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37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9</v>
      </c>
      <c r="AK11" t="s">
        <v>1</v>
      </c>
      <c r="AL11" t="s">
        <v>1</v>
      </c>
    </row>
    <row r="12" spans="1:38" ht="15">
      <c r="A12" t="s">
        <v>38</v>
      </c>
      <c r="B12" t="s">
        <v>1</v>
      </c>
      <c r="C12" t="s">
        <v>1</v>
      </c>
      <c r="D12" t="s">
        <v>1</v>
      </c>
      <c r="E12" s="9">
        <v>37.61</v>
      </c>
      <c r="F12" s="9"/>
      <c r="G12" t="s">
        <v>1</v>
      </c>
      <c r="H12" t="s">
        <v>1</v>
      </c>
      <c r="I12" t="s">
        <v>1</v>
      </c>
      <c r="J12" t="s">
        <v>1</v>
      </c>
      <c r="K12" s="9">
        <v>55.2</v>
      </c>
      <c r="L12" s="9"/>
      <c r="M12" t="s">
        <v>1</v>
      </c>
      <c r="N12" t="s">
        <v>1</v>
      </c>
      <c r="O12" t="s">
        <v>1</v>
      </c>
      <c r="P12" t="s">
        <v>1</v>
      </c>
      <c r="Q12" s="9">
        <v>15.6</v>
      </c>
      <c r="R12" s="9"/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39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40</v>
      </c>
      <c r="AE12" t="s">
        <v>1</v>
      </c>
      <c r="AF12" t="s">
        <v>1</v>
      </c>
      <c r="AG12" t="s">
        <v>1</v>
      </c>
      <c r="AH12" t="s">
        <v>1</v>
      </c>
      <c r="AI12" s="9">
        <v>1.5</v>
      </c>
      <c r="AJ12" s="9"/>
      <c r="AK12" t="s">
        <v>1</v>
      </c>
      <c r="AL12" t="s">
        <v>1</v>
      </c>
    </row>
    <row r="13" spans="1:38" ht="15">
      <c r="A13" t="s">
        <v>41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</row>
    <row r="14" spans="1:38" ht="15">
      <c r="A14" t="s">
        <v>29</v>
      </c>
      <c r="B14" t="s">
        <v>1</v>
      </c>
      <c r="C14" t="s">
        <v>1</v>
      </c>
      <c r="D14" t="s">
        <v>1</v>
      </c>
      <c r="E14" s="9">
        <v>54.84</v>
      </c>
      <c r="F14" s="9"/>
      <c r="G14" t="s">
        <v>1</v>
      </c>
      <c r="H14" t="s">
        <v>1</v>
      </c>
      <c r="I14" t="s">
        <v>1</v>
      </c>
      <c r="J14" t="s">
        <v>1</v>
      </c>
      <c r="K14" s="9">
        <v>54.72</v>
      </c>
      <c r="L14" s="9"/>
      <c r="M14" t="s">
        <v>1</v>
      </c>
      <c r="N14" t="s">
        <v>1</v>
      </c>
      <c r="O14" t="s">
        <v>1</v>
      </c>
      <c r="P14" t="s">
        <v>1</v>
      </c>
      <c r="Q14" s="9">
        <v>48.42</v>
      </c>
      <c r="R14" s="9"/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42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43</v>
      </c>
      <c r="AE14" t="s">
        <v>1</v>
      </c>
      <c r="AF14" t="s">
        <v>1</v>
      </c>
      <c r="AG14" t="s">
        <v>1</v>
      </c>
      <c r="AH14" t="s">
        <v>1</v>
      </c>
      <c r="AI14" s="9">
        <v>1.5</v>
      </c>
      <c r="AJ14" s="9"/>
      <c r="AK14" t="s">
        <v>1</v>
      </c>
      <c r="AL14" t="s">
        <v>1</v>
      </c>
    </row>
    <row r="15" spans="1:38" ht="15">
      <c r="A15" t="s">
        <v>32</v>
      </c>
      <c r="B15" t="s">
        <v>1</v>
      </c>
      <c r="C15" t="s">
        <v>1</v>
      </c>
      <c r="D15" t="s">
        <v>1</v>
      </c>
      <c r="E15" s="9">
        <v>56.39</v>
      </c>
      <c r="F15" s="9"/>
      <c r="G15" t="s">
        <v>1</v>
      </c>
      <c r="H15" t="s">
        <v>1</v>
      </c>
      <c r="I15" t="s">
        <v>1</v>
      </c>
      <c r="J15" t="s">
        <v>1</v>
      </c>
      <c r="K15" s="9">
        <v>59.94</v>
      </c>
      <c r="L15" s="9"/>
      <c r="M15" t="s">
        <v>1</v>
      </c>
      <c r="N15" t="s">
        <v>1</v>
      </c>
      <c r="O15" t="s">
        <v>1</v>
      </c>
      <c r="P15" t="s">
        <v>1</v>
      </c>
      <c r="Q15" s="9">
        <v>44.04</v>
      </c>
      <c r="R15" s="9"/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44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45</v>
      </c>
      <c r="AE15" t="s">
        <v>1</v>
      </c>
      <c r="AF15" t="s">
        <v>1</v>
      </c>
      <c r="AG15" t="s">
        <v>1</v>
      </c>
      <c r="AH15" t="s">
        <v>1</v>
      </c>
      <c r="AI15" s="9">
        <v>1.5</v>
      </c>
      <c r="AJ15" s="9"/>
      <c r="AK15" t="s">
        <v>1</v>
      </c>
      <c r="AL15" t="s">
        <v>1</v>
      </c>
    </row>
    <row r="16" spans="1:38" ht="15">
      <c r="A16" t="s">
        <v>35</v>
      </c>
      <c r="B16" t="s">
        <v>1</v>
      </c>
      <c r="C16" t="s">
        <v>1</v>
      </c>
      <c r="D16" t="s">
        <v>1</v>
      </c>
      <c r="E16" s="9">
        <v>57.27</v>
      </c>
      <c r="F16" s="9"/>
      <c r="G16" t="s">
        <v>1</v>
      </c>
      <c r="H16" t="s">
        <v>1</v>
      </c>
      <c r="I16" t="s">
        <v>1</v>
      </c>
      <c r="J16" t="s">
        <v>1</v>
      </c>
      <c r="K16" s="9">
        <v>58.14</v>
      </c>
      <c r="L16" s="9"/>
      <c r="M16" t="s">
        <v>1</v>
      </c>
      <c r="N16" t="s">
        <v>1</v>
      </c>
      <c r="O16" t="s">
        <v>1</v>
      </c>
      <c r="P16" t="s">
        <v>1</v>
      </c>
      <c r="Q16" s="9">
        <v>47.82</v>
      </c>
      <c r="R16" s="9"/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46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47</v>
      </c>
      <c r="AE16" t="s">
        <v>1</v>
      </c>
      <c r="AF16" t="s">
        <v>1</v>
      </c>
      <c r="AG16" t="s">
        <v>1</v>
      </c>
      <c r="AH16" t="s">
        <v>1</v>
      </c>
      <c r="AI16" s="9">
        <v>1.5</v>
      </c>
      <c r="AJ16" s="9"/>
      <c r="AK16" t="s">
        <v>1</v>
      </c>
      <c r="AL16" t="s">
        <v>1</v>
      </c>
    </row>
    <row r="17" spans="1:38" ht="15">
      <c r="A17" t="s">
        <v>38</v>
      </c>
      <c r="B17" t="s">
        <v>1</v>
      </c>
      <c r="C17" t="s">
        <v>1</v>
      </c>
      <c r="D17" t="s">
        <v>1</v>
      </c>
      <c r="E17" s="9">
        <v>69.66</v>
      </c>
      <c r="F17" s="9"/>
      <c r="G17" t="s">
        <v>1</v>
      </c>
      <c r="H17" t="s">
        <v>1</v>
      </c>
      <c r="I17" t="s">
        <v>1</v>
      </c>
      <c r="J17" t="s">
        <v>1</v>
      </c>
      <c r="K17" s="9">
        <v>52.44</v>
      </c>
      <c r="L17" s="9"/>
      <c r="M17" t="s">
        <v>1</v>
      </c>
      <c r="N17" t="s">
        <v>1</v>
      </c>
      <c r="O17" t="s">
        <v>1</v>
      </c>
      <c r="P17" t="s">
        <v>1</v>
      </c>
      <c r="Q17" s="9">
        <v>40.98</v>
      </c>
      <c r="R17" s="9"/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48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49</v>
      </c>
      <c r="AE17" t="s">
        <v>1</v>
      </c>
      <c r="AF17" t="s">
        <v>1</v>
      </c>
      <c r="AG17" t="s">
        <v>1</v>
      </c>
      <c r="AH17" t="s">
        <v>1</v>
      </c>
      <c r="AI17" s="9">
        <v>1.5</v>
      </c>
      <c r="AJ17" s="9"/>
      <c r="AK17" t="s">
        <v>1</v>
      </c>
      <c r="AL17" t="s">
        <v>1</v>
      </c>
    </row>
  </sheetData>
  <sheetProtection selectLockedCells="1" selectUnlockedCells="1"/>
  <mergeCells count="39">
    <mergeCell ref="A2:F2"/>
    <mergeCell ref="D4:G4"/>
    <mergeCell ref="J4:S4"/>
    <mergeCell ref="V4:Y4"/>
    <mergeCell ref="AB4:AE4"/>
    <mergeCell ref="AH4:AK4"/>
    <mergeCell ref="AB5:AE5"/>
    <mergeCell ref="AH5:AK5"/>
    <mergeCell ref="K7:L7"/>
    <mergeCell ref="Q7:R7"/>
    <mergeCell ref="E9:F9"/>
    <mergeCell ref="K9:L9"/>
    <mergeCell ref="Q9:R9"/>
    <mergeCell ref="E10:F10"/>
    <mergeCell ref="K10:L10"/>
    <mergeCell ref="Q10:R10"/>
    <mergeCell ref="E11:F11"/>
    <mergeCell ref="K11:L11"/>
    <mergeCell ref="Q11:R11"/>
    <mergeCell ref="E12:F12"/>
    <mergeCell ref="K12:L12"/>
    <mergeCell ref="Q12:R12"/>
    <mergeCell ref="AI12:AJ12"/>
    <mergeCell ref="E14:F14"/>
    <mergeCell ref="K14:L14"/>
    <mergeCell ref="Q14:R14"/>
    <mergeCell ref="AI14:AJ14"/>
    <mergeCell ref="E15:F15"/>
    <mergeCell ref="K15:L15"/>
    <mergeCell ref="Q15:R15"/>
    <mergeCell ref="AI15:AJ15"/>
    <mergeCell ref="E16:F16"/>
    <mergeCell ref="K16:L16"/>
    <mergeCell ref="Q16:R16"/>
    <mergeCell ref="AI16:AJ16"/>
    <mergeCell ref="E17:F17"/>
    <mergeCell ref="K17:L17"/>
    <mergeCell ref="Q17:R17"/>
    <mergeCell ref="AI17:AJ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O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32.7109375" style="0" customWidth="1"/>
    <col min="5" max="6" width="1.7109375" style="0" customWidth="1"/>
    <col min="7" max="7" width="85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7.7109375" style="0" customWidth="1"/>
    <col min="37" max="41" width="1.7109375" style="0" customWidth="1"/>
    <col min="42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4" spans="1:41" ht="39.75" customHeight="1">
      <c r="A4" t="s">
        <v>674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  <c r="AM4" s="6" t="s">
        <v>1</v>
      </c>
      <c r="AN4" s="6"/>
      <c r="AO4" s="6"/>
    </row>
    <row r="5" spans="1:41" ht="15">
      <c r="A5" t="s">
        <v>738</v>
      </c>
      <c r="B5" t="s">
        <v>1</v>
      </c>
      <c r="C5" t="s">
        <v>1</v>
      </c>
      <c r="D5" t="s">
        <v>199</v>
      </c>
      <c r="E5" t="s">
        <v>1</v>
      </c>
      <c r="F5" t="s">
        <v>1</v>
      </c>
      <c r="G5" t="s">
        <v>739</v>
      </c>
      <c r="H5" t="s">
        <v>1</v>
      </c>
      <c r="I5" t="s">
        <v>1</v>
      </c>
      <c r="J5" t="s">
        <v>1</v>
      </c>
      <c r="K5" t="s">
        <v>1</v>
      </c>
      <c r="L5" t="s">
        <v>740</v>
      </c>
      <c r="M5" t="s">
        <v>1</v>
      </c>
      <c r="N5" t="s">
        <v>1</v>
      </c>
      <c r="O5" t="s">
        <v>1</v>
      </c>
      <c r="P5" t="s">
        <v>1</v>
      </c>
      <c r="Q5" s="4">
        <v>10528</v>
      </c>
      <c r="R5" s="4"/>
      <c r="S5" t="s">
        <v>1</v>
      </c>
      <c r="T5" t="s">
        <v>1</v>
      </c>
      <c r="U5" t="s">
        <v>1</v>
      </c>
      <c r="V5" t="s">
        <v>1</v>
      </c>
      <c r="W5" s="4">
        <v>10528</v>
      </c>
      <c r="X5" s="4"/>
      <c r="Y5" t="s">
        <v>1</v>
      </c>
      <c r="Z5" t="s">
        <v>1</v>
      </c>
      <c r="AA5" t="s">
        <v>1</v>
      </c>
      <c r="AB5" t="s">
        <v>1</v>
      </c>
      <c r="AC5" s="4">
        <v>10045</v>
      </c>
      <c r="AD5" s="4"/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741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</row>
    <row r="6" spans="1:41" ht="15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10528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10045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741</v>
      </c>
      <c r="AK6" t="s">
        <v>1</v>
      </c>
      <c r="AL6" t="s">
        <v>1</v>
      </c>
      <c r="AM6" s="6" t="s">
        <v>1</v>
      </c>
      <c r="AN6" s="6"/>
      <c r="AO6" s="6"/>
    </row>
    <row r="7" spans="1:41" ht="15">
      <c r="A7" t="s">
        <v>566</v>
      </c>
      <c r="B7" t="s">
        <v>1</v>
      </c>
      <c r="C7" t="s">
        <v>1</v>
      </c>
      <c r="D7" t="s">
        <v>193</v>
      </c>
      <c r="E7" t="s">
        <v>1</v>
      </c>
      <c r="F7" t="s">
        <v>1</v>
      </c>
      <c r="G7" t="s">
        <v>567</v>
      </c>
      <c r="H7" t="s">
        <v>1</v>
      </c>
      <c r="I7" t="s">
        <v>1</v>
      </c>
      <c r="J7" t="s">
        <v>1</v>
      </c>
      <c r="K7" t="s">
        <v>1</v>
      </c>
      <c r="L7" t="s">
        <v>568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758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758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546</v>
      </c>
      <c r="AK7" t="s">
        <v>1</v>
      </c>
      <c r="AL7" t="s">
        <v>1</v>
      </c>
      <c r="AM7" s="6" t="s">
        <v>1</v>
      </c>
      <c r="AN7" s="6"/>
      <c r="AO7" s="6"/>
    </row>
    <row r="8" spans="1:41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758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758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546</v>
      </c>
      <c r="AK8" t="s">
        <v>1</v>
      </c>
      <c r="AL8" t="s">
        <v>1</v>
      </c>
      <c r="AM8" s="6" t="s">
        <v>1</v>
      </c>
      <c r="AN8" s="6"/>
      <c r="AO8" s="6"/>
    </row>
    <row r="9" spans="1:41" ht="15">
      <c r="A9" t="s">
        <v>570</v>
      </c>
      <c r="B9" t="s">
        <v>1</v>
      </c>
      <c r="C9" t="s">
        <v>1</v>
      </c>
      <c r="D9" t="s">
        <v>184</v>
      </c>
      <c r="E9" t="s">
        <v>1</v>
      </c>
      <c r="F9" t="s">
        <v>1</v>
      </c>
      <c r="G9" t="s">
        <v>742</v>
      </c>
      <c r="H9" t="s">
        <v>1</v>
      </c>
      <c r="I9" t="s">
        <v>1</v>
      </c>
      <c r="J9" t="s">
        <v>1</v>
      </c>
      <c r="K9" t="s">
        <v>1</v>
      </c>
      <c r="L9" t="s">
        <v>499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6930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6930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6822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536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</row>
    <row r="10" spans="1:41" ht="15">
      <c r="A10" t="s">
        <v>570</v>
      </c>
      <c r="B10" t="s">
        <v>1</v>
      </c>
      <c r="C10" t="s">
        <v>1</v>
      </c>
      <c r="D10" t="s">
        <v>184</v>
      </c>
      <c r="E10" t="s">
        <v>1</v>
      </c>
      <c r="F10" t="s">
        <v>1</v>
      </c>
      <c r="G10" t="s">
        <v>575</v>
      </c>
      <c r="H10" t="s">
        <v>1</v>
      </c>
      <c r="I10" t="s">
        <v>1</v>
      </c>
      <c r="J10" t="s">
        <v>1</v>
      </c>
      <c r="K10" t="s">
        <v>1</v>
      </c>
      <c r="L10" t="s">
        <v>499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540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204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580</v>
      </c>
      <c r="AK10" t="s">
        <v>1</v>
      </c>
      <c r="AL10" t="s">
        <v>1</v>
      </c>
      <c r="AM10" s="6" t="s">
        <v>1</v>
      </c>
      <c r="AN10" s="6"/>
      <c r="AO10" s="6"/>
    </row>
    <row r="11" spans="1:41" ht="15">
      <c r="A11" t="s">
        <v>570</v>
      </c>
      <c r="B11" t="s">
        <v>1</v>
      </c>
      <c r="C11" t="s">
        <v>1</v>
      </c>
      <c r="D11" t="s">
        <v>184</v>
      </c>
      <c r="E11" t="s">
        <v>1</v>
      </c>
      <c r="F11" t="s">
        <v>1</v>
      </c>
      <c r="G11" t="s">
        <v>743</v>
      </c>
      <c r="H11" t="s">
        <v>1</v>
      </c>
      <c r="I11" t="s">
        <v>1</v>
      </c>
      <c r="J11" t="s">
        <v>1</v>
      </c>
      <c r="K11" t="s">
        <v>1</v>
      </c>
      <c r="L11" t="s">
        <v>499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9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452</v>
      </c>
      <c r="AK11" t="s">
        <v>1</v>
      </c>
      <c r="AL11" t="s">
        <v>1</v>
      </c>
      <c r="AM11" s="6" t="s">
        <v>1</v>
      </c>
      <c r="AN11" s="6"/>
      <c r="AO11" s="6"/>
    </row>
    <row r="12" spans="1:4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7471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7026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632</v>
      </c>
      <c r="AK12" t="s">
        <v>1</v>
      </c>
      <c r="AL12" t="s">
        <v>1</v>
      </c>
      <c r="AM12" s="6" t="s">
        <v>1</v>
      </c>
      <c r="AN12" s="6"/>
      <c r="AO12" s="6"/>
    </row>
    <row r="13" spans="1:41" ht="15">
      <c r="A13" t="s">
        <v>582</v>
      </c>
      <c r="B13" t="s">
        <v>1</v>
      </c>
      <c r="C13" t="s">
        <v>1</v>
      </c>
      <c r="D13" t="s">
        <v>195</v>
      </c>
      <c r="E13" t="s">
        <v>1</v>
      </c>
      <c r="F13" t="s">
        <v>1</v>
      </c>
      <c r="G13" t="s">
        <v>744</v>
      </c>
      <c r="H13" t="s">
        <v>1</v>
      </c>
      <c r="I13" t="s">
        <v>1</v>
      </c>
      <c r="J13" t="s">
        <v>1</v>
      </c>
      <c r="K13" t="s">
        <v>1</v>
      </c>
      <c r="L13" t="s">
        <v>584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771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146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580</v>
      </c>
      <c r="AK13" t="s">
        <v>1</v>
      </c>
      <c r="AL13" t="s">
        <v>1</v>
      </c>
      <c r="AM13" t="s">
        <v>1</v>
      </c>
      <c r="AN13" t="s">
        <v>1</v>
      </c>
      <c r="AO13" t="s">
        <v>1</v>
      </c>
    </row>
    <row r="14" spans="1:41" ht="15">
      <c r="A14" t="s">
        <v>582</v>
      </c>
      <c r="B14" t="s">
        <v>1</v>
      </c>
      <c r="C14" t="s">
        <v>1</v>
      </c>
      <c r="D14" t="s">
        <v>195</v>
      </c>
      <c r="E14" t="s">
        <v>1</v>
      </c>
      <c r="F14" t="s">
        <v>1</v>
      </c>
      <c r="G14" t="s">
        <v>745</v>
      </c>
      <c r="H14" t="s">
        <v>1</v>
      </c>
      <c r="I14" t="s">
        <v>1</v>
      </c>
      <c r="J14" t="s">
        <v>1</v>
      </c>
      <c r="K14" t="s">
        <v>1</v>
      </c>
      <c r="L14" t="s">
        <v>584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6701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2127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518</v>
      </c>
      <c r="AK14" t="s">
        <v>1</v>
      </c>
      <c r="AL14" t="s">
        <v>1</v>
      </c>
      <c r="AM14" t="s">
        <v>1</v>
      </c>
      <c r="AN14" t="s">
        <v>1</v>
      </c>
      <c r="AO14" t="s">
        <v>1</v>
      </c>
    </row>
    <row r="15" spans="1:4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7472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s="3">
        <v>2273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46</v>
      </c>
      <c r="AK15" t="s">
        <v>1</v>
      </c>
      <c r="AL15" t="s">
        <v>1</v>
      </c>
      <c r="AM15" s="6" t="s">
        <v>1</v>
      </c>
      <c r="AN15" s="6"/>
      <c r="AO15" s="6"/>
    </row>
    <row r="16" spans="1:41" ht="15">
      <c r="A16" t="s">
        <v>585</v>
      </c>
      <c r="B16" t="s">
        <v>1</v>
      </c>
      <c r="C16" t="s">
        <v>1</v>
      </c>
      <c r="D16" t="s">
        <v>179</v>
      </c>
      <c r="E16" t="s">
        <v>1</v>
      </c>
      <c r="F16" t="s">
        <v>1</v>
      </c>
      <c r="G16" t="s">
        <v>586</v>
      </c>
      <c r="H16" t="s">
        <v>1</v>
      </c>
      <c r="I16" t="s">
        <v>1</v>
      </c>
      <c r="J16" t="s">
        <v>1</v>
      </c>
      <c r="K16" t="s">
        <v>1</v>
      </c>
      <c r="L16" t="s">
        <v>587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3">
        <v>600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s="3">
        <v>917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551</v>
      </c>
      <c r="AK16" t="s">
        <v>1</v>
      </c>
      <c r="AL16" t="s">
        <v>1</v>
      </c>
      <c r="AM16" s="6" t="s">
        <v>1</v>
      </c>
      <c r="AN16" s="6"/>
      <c r="AO16" s="6"/>
    </row>
    <row r="17" spans="1:4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600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917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551</v>
      </c>
      <c r="AK17" t="s">
        <v>1</v>
      </c>
      <c r="AL17" t="s">
        <v>1</v>
      </c>
      <c r="AM17" s="6" t="s">
        <v>1</v>
      </c>
      <c r="AN17" s="6"/>
      <c r="AO17" s="6"/>
    </row>
    <row r="18" spans="1:41" ht="15">
      <c r="A18" s="1" t="s">
        <v>746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t="s">
        <v>1</v>
      </c>
      <c r="U18" t="s">
        <v>1</v>
      </c>
      <c r="V18" t="s">
        <v>1</v>
      </c>
      <c r="W18" s="4">
        <v>250433</v>
      </c>
      <c r="X18" s="4"/>
      <c r="Y18" t="s">
        <v>1</v>
      </c>
      <c r="Z18" t="s">
        <v>1</v>
      </c>
      <c r="AA18" t="s">
        <v>1</v>
      </c>
      <c r="AB18" t="s">
        <v>1</v>
      </c>
      <c r="AC18" s="4">
        <v>241046</v>
      </c>
      <c r="AD18" s="4"/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747</v>
      </c>
      <c r="AK18" t="s">
        <v>1</v>
      </c>
      <c r="AL18" t="s">
        <v>1</v>
      </c>
      <c r="AM18" s="6" t="s">
        <v>1</v>
      </c>
      <c r="AN18" s="6"/>
      <c r="AO18" s="6"/>
    </row>
    <row r="19" spans="1:41" ht="15">
      <c r="A19" s="6" t="s">
        <v>748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t="s">
        <v>1</v>
      </c>
      <c r="AG19" s="6" t="s">
        <v>1</v>
      </c>
      <c r="AH19" s="6"/>
      <c r="AI19" s="6"/>
      <c r="AJ19" s="6"/>
      <c r="AK19" s="6"/>
      <c r="AL19" s="6"/>
      <c r="AM19" s="6" t="s">
        <v>1</v>
      </c>
      <c r="AN19" s="6"/>
      <c r="AO19" s="6"/>
    </row>
    <row r="20" spans="1:41" ht="15">
      <c r="A20" s="6" t="s">
        <v>749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t="s">
        <v>1</v>
      </c>
      <c r="AG20" s="6" t="s">
        <v>1</v>
      </c>
      <c r="AH20" s="6"/>
      <c r="AI20" s="6"/>
      <c r="AJ20" s="6"/>
      <c r="AK20" s="6"/>
      <c r="AL20" s="6"/>
      <c r="AM20" s="6" t="s">
        <v>1</v>
      </c>
      <c r="AN20" s="6"/>
      <c r="AO20" s="6"/>
    </row>
    <row r="21" spans="1:41" ht="15">
      <c r="A21" t="s">
        <v>592</v>
      </c>
      <c r="B21" t="s">
        <v>1</v>
      </c>
      <c r="C21" t="s">
        <v>1</v>
      </c>
      <c r="D21" t="s">
        <v>173</v>
      </c>
      <c r="E21" t="s">
        <v>1</v>
      </c>
      <c r="F21" t="s">
        <v>1</v>
      </c>
      <c r="G21" t="s">
        <v>593</v>
      </c>
      <c r="H21" t="s">
        <v>1</v>
      </c>
      <c r="I21" t="s">
        <v>1</v>
      </c>
      <c r="J21" t="s">
        <v>1</v>
      </c>
      <c r="K21" t="s">
        <v>1</v>
      </c>
      <c r="L21" t="s">
        <v>594</v>
      </c>
      <c r="M21" t="s">
        <v>1</v>
      </c>
      <c r="N21" t="s">
        <v>1</v>
      </c>
      <c r="O21" t="s">
        <v>1</v>
      </c>
      <c r="P21" t="s">
        <v>1</v>
      </c>
      <c r="Q21" s="4">
        <v>14421</v>
      </c>
      <c r="R21" s="4"/>
      <c r="S21" t="s">
        <v>1</v>
      </c>
      <c r="T21" t="s">
        <v>1</v>
      </c>
      <c r="U21" t="s">
        <v>1</v>
      </c>
      <c r="V21" t="s">
        <v>1</v>
      </c>
      <c r="W21" s="4">
        <v>14421</v>
      </c>
      <c r="X21" s="4"/>
      <c r="Y21" t="s">
        <v>1</v>
      </c>
      <c r="Z21" t="s">
        <v>1</v>
      </c>
      <c r="AA21" t="s">
        <v>1</v>
      </c>
      <c r="AB21" t="s">
        <v>1</v>
      </c>
      <c r="AC21" s="4">
        <v>14421</v>
      </c>
      <c r="AD21" s="4"/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750</v>
      </c>
      <c r="AK21" t="s">
        <v>1</v>
      </c>
      <c r="AL21" t="s">
        <v>1</v>
      </c>
      <c r="AM21" s="6" t="s">
        <v>1</v>
      </c>
      <c r="AN21" s="6"/>
      <c r="AO21" s="6"/>
    </row>
    <row r="22" spans="1:41" ht="15">
      <c r="A22" t="s">
        <v>592</v>
      </c>
      <c r="B22" t="s">
        <v>1</v>
      </c>
      <c r="C22" t="s">
        <v>1</v>
      </c>
      <c r="D22" t="s">
        <v>173</v>
      </c>
      <c r="E22" t="s">
        <v>1</v>
      </c>
      <c r="F22" t="s">
        <v>1</v>
      </c>
      <c r="G22" t="s">
        <v>596</v>
      </c>
      <c r="H22" t="s">
        <v>1</v>
      </c>
      <c r="I22" t="s">
        <v>1</v>
      </c>
      <c r="J22" t="s">
        <v>1</v>
      </c>
      <c r="K22" t="s">
        <v>1</v>
      </c>
      <c r="L22" t="s">
        <v>597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3">
        <v>362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s="3">
        <v>635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576</v>
      </c>
      <c r="AK22" t="s">
        <v>1</v>
      </c>
      <c r="AL22" t="s">
        <v>1</v>
      </c>
      <c r="AM22" s="6" t="s">
        <v>1</v>
      </c>
      <c r="AN22" s="6"/>
      <c r="AO22" s="6"/>
    </row>
    <row r="23" spans="1:41" ht="15">
      <c r="A23" t="s">
        <v>592</v>
      </c>
      <c r="B23" t="s">
        <v>1</v>
      </c>
      <c r="C23" t="s">
        <v>1</v>
      </c>
      <c r="D23" t="s">
        <v>173</v>
      </c>
      <c r="E23" t="s">
        <v>1</v>
      </c>
      <c r="F23" t="s">
        <v>1</v>
      </c>
      <c r="G23" t="s">
        <v>598</v>
      </c>
      <c r="H23" t="s">
        <v>1</v>
      </c>
      <c r="I23" t="s">
        <v>1</v>
      </c>
      <c r="J23" t="s">
        <v>1</v>
      </c>
      <c r="K23" t="s">
        <v>1</v>
      </c>
      <c r="L23" t="s">
        <v>599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>
        <v>1504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9</v>
      </c>
      <c r="AE23" t="s">
        <v>1</v>
      </c>
      <c r="AF23" t="s">
        <v>1</v>
      </c>
      <c r="AG23" t="s">
        <v>1</v>
      </c>
      <c r="AH23" t="s">
        <v>1</v>
      </c>
      <c r="AI23" t="s">
        <v>1</v>
      </c>
      <c r="AJ23" t="s">
        <v>452</v>
      </c>
      <c r="AK23" t="s">
        <v>1</v>
      </c>
      <c r="AL23" t="s">
        <v>1</v>
      </c>
      <c r="AM23" s="6" t="s">
        <v>1</v>
      </c>
      <c r="AN23" s="6"/>
      <c r="AO23" s="6"/>
    </row>
    <row r="24" spans="1:41" ht="15">
      <c r="A24" t="s">
        <v>1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3">
        <v>16287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s="3">
        <v>15056</v>
      </c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751</v>
      </c>
      <c r="AK24" t="s">
        <v>1</v>
      </c>
      <c r="AL24" t="s">
        <v>1</v>
      </c>
      <c r="AM24" s="6" t="s">
        <v>1</v>
      </c>
      <c r="AN24" s="6"/>
      <c r="AO24" s="6"/>
    </row>
    <row r="25" spans="1:41" ht="15">
      <c r="A25" t="s">
        <v>601</v>
      </c>
      <c r="B25" t="s">
        <v>1</v>
      </c>
      <c r="C25" t="s">
        <v>1</v>
      </c>
      <c r="D25" t="s">
        <v>191</v>
      </c>
      <c r="E25" t="s">
        <v>1</v>
      </c>
      <c r="F25" t="s">
        <v>1</v>
      </c>
      <c r="G25" t="s">
        <v>752</v>
      </c>
      <c r="H25" t="s">
        <v>1</v>
      </c>
      <c r="I25" t="s">
        <v>1</v>
      </c>
      <c r="J25" t="s">
        <v>1</v>
      </c>
      <c r="K25" t="s">
        <v>1</v>
      </c>
      <c r="L25" t="s">
        <v>603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9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3326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753</v>
      </c>
      <c r="AK25" t="s">
        <v>1</v>
      </c>
      <c r="AL25" t="s">
        <v>1</v>
      </c>
      <c r="AM25" t="s">
        <v>1</v>
      </c>
      <c r="AN25" t="s">
        <v>1</v>
      </c>
      <c r="AO25" t="s">
        <v>1</v>
      </c>
    </row>
    <row r="26" spans="1:41" ht="1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9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3326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753</v>
      </c>
      <c r="AK26" t="s">
        <v>1</v>
      </c>
      <c r="AL26" t="s">
        <v>1</v>
      </c>
      <c r="AM26" s="6" t="s">
        <v>1</v>
      </c>
      <c r="AN26" s="6"/>
      <c r="AO26" s="6"/>
    </row>
    <row r="27" spans="1:41" ht="15">
      <c r="A27" t="s">
        <v>604</v>
      </c>
      <c r="B27" t="s">
        <v>1</v>
      </c>
      <c r="C27" t="s">
        <v>1</v>
      </c>
      <c r="D27" t="s">
        <v>166</v>
      </c>
      <c r="E27" t="s">
        <v>1</v>
      </c>
      <c r="F27" t="s">
        <v>1</v>
      </c>
      <c r="G27" t="s">
        <v>754</v>
      </c>
      <c r="H27" t="s">
        <v>1</v>
      </c>
      <c r="I27" t="s">
        <v>1</v>
      </c>
      <c r="J27" t="s">
        <v>1</v>
      </c>
      <c r="K27" t="s">
        <v>1</v>
      </c>
      <c r="L27" t="s">
        <v>606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s="3">
        <v>16500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16155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16500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168</v>
      </c>
      <c r="AK27" t="s">
        <v>1</v>
      </c>
      <c r="AL27" t="s">
        <v>1</v>
      </c>
      <c r="AM27" t="s">
        <v>1</v>
      </c>
      <c r="AN27" t="s">
        <v>1</v>
      </c>
      <c r="AO27" t="s">
        <v>1</v>
      </c>
    </row>
    <row r="28" spans="1:41" ht="15">
      <c r="A28" t="s">
        <v>604</v>
      </c>
      <c r="B28" t="s">
        <v>1</v>
      </c>
      <c r="C28" t="s">
        <v>1</v>
      </c>
      <c r="D28" t="s">
        <v>166</v>
      </c>
      <c r="E28" t="s">
        <v>1</v>
      </c>
      <c r="F28" t="s">
        <v>1</v>
      </c>
      <c r="G28" t="s">
        <v>608</v>
      </c>
      <c r="H28" t="s">
        <v>1</v>
      </c>
      <c r="I28" t="s">
        <v>1</v>
      </c>
      <c r="J28" t="s">
        <v>1</v>
      </c>
      <c r="K28" t="s">
        <v>1</v>
      </c>
      <c r="L28" t="s">
        <v>606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3263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17822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755</v>
      </c>
      <c r="AK28" t="s">
        <v>1</v>
      </c>
      <c r="AL28" t="s">
        <v>1</v>
      </c>
      <c r="AM28" s="6" t="s">
        <v>1</v>
      </c>
      <c r="AN28" s="6"/>
      <c r="AO28" s="6"/>
    </row>
    <row r="29" spans="1:41" ht="15">
      <c r="A29" t="s">
        <v>1</v>
      </c>
      <c r="B29" t="s">
        <v>1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s="3">
        <v>19418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s="3">
        <v>34322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756</v>
      </c>
      <c r="AK29" t="s">
        <v>1</v>
      </c>
      <c r="AL29" t="s">
        <v>1</v>
      </c>
      <c r="AM29" s="6" t="s">
        <v>1</v>
      </c>
      <c r="AN29" s="6"/>
      <c r="AO29" s="6"/>
    </row>
    <row r="30" spans="1:41" ht="15">
      <c r="A30" t="s">
        <v>611</v>
      </c>
      <c r="B30" t="s">
        <v>1</v>
      </c>
      <c r="C30" t="s">
        <v>1</v>
      </c>
      <c r="D30" t="s">
        <v>187</v>
      </c>
      <c r="E30" t="s">
        <v>1</v>
      </c>
      <c r="F30" t="s">
        <v>1</v>
      </c>
      <c r="G30" t="s">
        <v>757</v>
      </c>
      <c r="H30" t="s">
        <v>1</v>
      </c>
      <c r="I30" t="s">
        <v>1</v>
      </c>
      <c r="J30" t="s">
        <v>1</v>
      </c>
      <c r="K30" t="s">
        <v>1</v>
      </c>
      <c r="L30" t="s">
        <v>613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3476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3761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648</v>
      </c>
      <c r="AK30" t="s">
        <v>1</v>
      </c>
      <c r="AL30" t="s">
        <v>1</v>
      </c>
      <c r="AM30" t="s">
        <v>1</v>
      </c>
      <c r="AN30" t="s">
        <v>1</v>
      </c>
      <c r="AO30" t="s">
        <v>1</v>
      </c>
    </row>
    <row r="31" spans="1:41" ht="15">
      <c r="A31" t="s">
        <v>611</v>
      </c>
      <c r="B31" t="s">
        <v>1</v>
      </c>
      <c r="C31" t="s">
        <v>1</v>
      </c>
      <c r="D31" t="s">
        <v>187</v>
      </c>
      <c r="E31" t="s">
        <v>1</v>
      </c>
      <c r="F31" t="s">
        <v>1</v>
      </c>
      <c r="G31" t="s">
        <v>615</v>
      </c>
      <c r="H31" t="s">
        <v>1</v>
      </c>
      <c r="I31" t="s">
        <v>1</v>
      </c>
      <c r="J31" t="s">
        <v>1</v>
      </c>
      <c r="K31" t="s">
        <v>1</v>
      </c>
      <c r="L31" t="s">
        <v>613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3">
        <v>2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s="3">
        <v>501</v>
      </c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490</v>
      </c>
      <c r="AK31" t="s">
        <v>1</v>
      </c>
      <c r="AL31" t="s">
        <v>1</v>
      </c>
      <c r="AM31" s="6" t="s">
        <v>1</v>
      </c>
      <c r="AN31" s="6"/>
      <c r="AO31" s="6"/>
    </row>
    <row r="32" spans="1:41" ht="1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3">
        <v>3478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s="3">
        <v>4262</v>
      </c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758</v>
      </c>
      <c r="AK32" t="s">
        <v>1</v>
      </c>
      <c r="AL32" t="s">
        <v>1</v>
      </c>
      <c r="AM32" s="6" t="s">
        <v>1</v>
      </c>
      <c r="AN32" s="6"/>
      <c r="AO32" s="6"/>
    </row>
    <row r="33" spans="1:41" ht="15">
      <c r="A33" t="s">
        <v>617</v>
      </c>
      <c r="B33" t="s">
        <v>1</v>
      </c>
      <c r="C33" t="s">
        <v>1</v>
      </c>
      <c r="D33" t="s">
        <v>186</v>
      </c>
      <c r="E33" t="s">
        <v>1</v>
      </c>
      <c r="F33" t="s">
        <v>1</v>
      </c>
      <c r="G33" t="s">
        <v>759</v>
      </c>
      <c r="H33" t="s">
        <v>1</v>
      </c>
      <c r="I33" t="s">
        <v>1</v>
      </c>
      <c r="J33" t="s">
        <v>1</v>
      </c>
      <c r="K33" t="s">
        <v>1</v>
      </c>
      <c r="L33" t="s">
        <v>619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3">
        <v>293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s="3">
        <v>372</v>
      </c>
      <c r="AE33" t="s">
        <v>1</v>
      </c>
      <c r="AF33" t="s">
        <v>1</v>
      </c>
      <c r="AG33" t="s">
        <v>1</v>
      </c>
      <c r="AH33" t="s">
        <v>1</v>
      </c>
      <c r="AI33" t="s">
        <v>1</v>
      </c>
      <c r="AJ33" t="s">
        <v>490</v>
      </c>
      <c r="AK33" t="s">
        <v>1</v>
      </c>
      <c r="AL33" t="s">
        <v>1</v>
      </c>
      <c r="AM33" s="6" t="s">
        <v>1</v>
      </c>
      <c r="AN33" s="6"/>
      <c r="AO33" s="6"/>
    </row>
    <row r="34" spans="1:41" ht="15">
      <c r="A34" t="s">
        <v>617</v>
      </c>
      <c r="B34" t="s">
        <v>1</v>
      </c>
      <c r="C34" t="s">
        <v>1</v>
      </c>
      <c r="D34" t="s">
        <v>186</v>
      </c>
      <c r="E34" t="s">
        <v>1</v>
      </c>
      <c r="F34" t="s">
        <v>1</v>
      </c>
      <c r="G34" t="s">
        <v>620</v>
      </c>
      <c r="H34" t="s">
        <v>1</v>
      </c>
      <c r="I34" t="s">
        <v>1</v>
      </c>
      <c r="J34" t="s">
        <v>1</v>
      </c>
      <c r="K34" t="s">
        <v>1</v>
      </c>
      <c r="L34" t="s">
        <v>621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s="3">
        <v>1224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s="3">
        <v>1509</v>
      </c>
      <c r="AE34" t="s">
        <v>1</v>
      </c>
      <c r="AF34" t="s">
        <v>1</v>
      </c>
      <c r="AG34" t="s">
        <v>1</v>
      </c>
      <c r="AH34" t="s">
        <v>1</v>
      </c>
      <c r="AI34" t="s">
        <v>1</v>
      </c>
      <c r="AJ34" t="s">
        <v>450</v>
      </c>
      <c r="AK34" t="s">
        <v>1</v>
      </c>
      <c r="AL34" t="s">
        <v>1</v>
      </c>
      <c r="AM34" s="6" t="s">
        <v>1</v>
      </c>
      <c r="AN34" s="6"/>
      <c r="AO34" s="6"/>
    </row>
    <row r="35" spans="1:41" ht="15">
      <c r="A35" t="s">
        <v>1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s="3">
        <v>1517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s="3">
        <v>1881</v>
      </c>
      <c r="AE35" t="s">
        <v>1</v>
      </c>
      <c r="AF35" t="s">
        <v>1</v>
      </c>
      <c r="AG35" t="s">
        <v>1</v>
      </c>
      <c r="AH35" t="s">
        <v>1</v>
      </c>
      <c r="AI35" t="s">
        <v>1</v>
      </c>
      <c r="AJ35" t="s">
        <v>572</v>
      </c>
      <c r="AK35" t="s">
        <v>1</v>
      </c>
      <c r="AL35" t="s">
        <v>1</v>
      </c>
      <c r="AM35" s="6" t="s">
        <v>1</v>
      </c>
      <c r="AN35" s="6"/>
      <c r="AO35" s="6"/>
    </row>
    <row r="36" spans="1:41" ht="15">
      <c r="A36" t="s">
        <v>624</v>
      </c>
      <c r="B36" t="s">
        <v>1</v>
      </c>
      <c r="C36" t="s">
        <v>1</v>
      </c>
      <c r="D36" t="s">
        <v>185</v>
      </c>
      <c r="E36" t="s">
        <v>1</v>
      </c>
      <c r="F36" t="s">
        <v>1</v>
      </c>
      <c r="G36" t="s">
        <v>760</v>
      </c>
      <c r="H36" t="s">
        <v>1</v>
      </c>
      <c r="I36" t="s">
        <v>1</v>
      </c>
      <c r="J36" t="s">
        <v>1</v>
      </c>
      <c r="K36" t="s">
        <v>1</v>
      </c>
      <c r="L36" t="s">
        <v>626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s="3">
        <v>2600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s="3">
        <v>2600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s="3">
        <v>2600</v>
      </c>
      <c r="AE36" t="s">
        <v>1</v>
      </c>
      <c r="AF36" t="s">
        <v>1</v>
      </c>
      <c r="AG36" t="s">
        <v>1</v>
      </c>
      <c r="AH36" t="s">
        <v>1</v>
      </c>
      <c r="AI36" t="s">
        <v>1</v>
      </c>
      <c r="AJ36" t="s">
        <v>488</v>
      </c>
      <c r="AK36" t="s">
        <v>1</v>
      </c>
      <c r="AL36" t="s">
        <v>1</v>
      </c>
      <c r="AM36" t="s">
        <v>1</v>
      </c>
      <c r="AN36" t="s">
        <v>1</v>
      </c>
      <c r="AO36" t="s">
        <v>1</v>
      </c>
    </row>
    <row r="37" spans="1:41" ht="15">
      <c r="A37" t="s">
        <v>624</v>
      </c>
      <c r="B37" t="s">
        <v>1</v>
      </c>
      <c r="C37" t="s">
        <v>1</v>
      </c>
      <c r="D37" t="s">
        <v>185</v>
      </c>
      <c r="E37" t="s">
        <v>1</v>
      </c>
      <c r="F37" t="s">
        <v>1</v>
      </c>
      <c r="G37" t="s">
        <v>761</v>
      </c>
      <c r="H37" t="s">
        <v>1</v>
      </c>
      <c r="I37" t="s">
        <v>1</v>
      </c>
      <c r="J37" t="s">
        <v>1</v>
      </c>
      <c r="K37" t="s">
        <v>1</v>
      </c>
      <c r="L37" t="s">
        <v>626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s="3">
        <v>400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3">
        <v>388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s="3">
        <v>400</v>
      </c>
      <c r="AE37" t="s">
        <v>1</v>
      </c>
      <c r="AF37" t="s">
        <v>1</v>
      </c>
      <c r="AG37" t="s">
        <v>1</v>
      </c>
      <c r="AH37" t="s">
        <v>1</v>
      </c>
      <c r="AI37" t="s">
        <v>1</v>
      </c>
      <c r="AJ37" t="s">
        <v>490</v>
      </c>
      <c r="AK37" t="s">
        <v>1</v>
      </c>
      <c r="AL37" t="s">
        <v>1</v>
      </c>
      <c r="AM37" t="s">
        <v>1</v>
      </c>
      <c r="AN37" t="s">
        <v>1</v>
      </c>
      <c r="AO37" t="s">
        <v>1</v>
      </c>
    </row>
    <row r="38" spans="1:41" ht="15">
      <c r="A38" t="s">
        <v>624</v>
      </c>
      <c r="B38" t="s">
        <v>1</v>
      </c>
      <c r="C38" t="s">
        <v>1</v>
      </c>
      <c r="D38" t="s">
        <v>185</v>
      </c>
      <c r="E38" t="s">
        <v>1</v>
      </c>
      <c r="F38" t="s">
        <v>1</v>
      </c>
      <c r="G38" t="s">
        <v>762</v>
      </c>
      <c r="H38" t="s">
        <v>1</v>
      </c>
      <c r="I38" t="s">
        <v>1</v>
      </c>
      <c r="J38" t="s">
        <v>1</v>
      </c>
      <c r="K38" t="s">
        <v>1</v>
      </c>
      <c r="L38" t="s">
        <v>626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3">
        <v>1572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s="3">
        <v>1710</v>
      </c>
      <c r="AE38" t="s">
        <v>1</v>
      </c>
      <c r="AF38" t="s">
        <v>1</v>
      </c>
      <c r="AG38" t="s">
        <v>1</v>
      </c>
      <c r="AH38" t="s">
        <v>1</v>
      </c>
      <c r="AI38" t="s">
        <v>1</v>
      </c>
      <c r="AJ38" t="s">
        <v>763</v>
      </c>
      <c r="AK38" t="s">
        <v>1</v>
      </c>
      <c r="AL38" t="s">
        <v>1</v>
      </c>
      <c r="AM38" t="s">
        <v>1</v>
      </c>
      <c r="AN38" t="s">
        <v>1</v>
      </c>
      <c r="AO38" t="s">
        <v>1</v>
      </c>
    </row>
  </sheetData>
  <sheetProtection selectLockedCells="1" selectUnlockedCells="1"/>
  <mergeCells count="44">
    <mergeCell ref="A2:F2"/>
    <mergeCell ref="J4:M4"/>
    <mergeCell ref="P4:S4"/>
    <mergeCell ref="V4:Y4"/>
    <mergeCell ref="AB4:AE4"/>
    <mergeCell ref="AH4:AK4"/>
    <mergeCell ref="AM4:AO4"/>
    <mergeCell ref="Q5:R5"/>
    <mergeCell ref="W5:X5"/>
    <mergeCell ref="AC5:AD5"/>
    <mergeCell ref="AM6:AO6"/>
    <mergeCell ref="AM7:AO7"/>
    <mergeCell ref="AM8:AO8"/>
    <mergeCell ref="AM10:AO10"/>
    <mergeCell ref="AM11:AO11"/>
    <mergeCell ref="AM12:AO12"/>
    <mergeCell ref="AM15:AO15"/>
    <mergeCell ref="AM16:AO16"/>
    <mergeCell ref="AM17:AO17"/>
    <mergeCell ref="A18:S18"/>
    <mergeCell ref="W18:X18"/>
    <mergeCell ref="AC18:AD18"/>
    <mergeCell ref="AM18:AO18"/>
    <mergeCell ref="A19:AE19"/>
    <mergeCell ref="AG19:AL19"/>
    <mergeCell ref="AM19:AO19"/>
    <mergeCell ref="A20:AE20"/>
    <mergeCell ref="AG20:AL20"/>
    <mergeCell ref="AM20:AO20"/>
    <mergeCell ref="Q21:R21"/>
    <mergeCell ref="W21:X21"/>
    <mergeCell ref="AC21:AD21"/>
    <mergeCell ref="AM21:AO21"/>
    <mergeCell ref="AM22:AO22"/>
    <mergeCell ref="AM23:AO23"/>
    <mergeCell ref="AM24:AO24"/>
    <mergeCell ref="AM26:AO26"/>
    <mergeCell ref="AM28:AO28"/>
    <mergeCell ref="AM29:AO29"/>
    <mergeCell ref="AM31:AO31"/>
    <mergeCell ref="AM32:AO32"/>
    <mergeCell ref="AM33:AO33"/>
    <mergeCell ref="AM34:AO34"/>
    <mergeCell ref="AM35:AO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O3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52.7109375" style="0" customWidth="1"/>
    <col min="5" max="6" width="1.7109375" style="0" customWidth="1"/>
    <col min="7" max="7" width="77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7.7109375" style="0" customWidth="1"/>
    <col min="37" max="41" width="1.7109375" style="0" customWidth="1"/>
    <col min="42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4" spans="1:41" ht="39.75" customHeight="1">
      <c r="A4" t="s">
        <v>674</v>
      </c>
      <c r="B4" t="s">
        <v>1</v>
      </c>
      <c r="C4" t="s">
        <v>1</v>
      </c>
      <c r="D4" s="10" t="s">
        <v>223</v>
      </c>
      <c r="E4" t="s">
        <v>1</v>
      </c>
      <c r="F4" t="s">
        <v>1</v>
      </c>
      <c r="G4" s="10" t="s">
        <v>224</v>
      </c>
      <c r="H4" t="s">
        <v>1</v>
      </c>
      <c r="I4" t="s">
        <v>1</v>
      </c>
      <c r="J4" s="2" t="s">
        <v>441</v>
      </c>
      <c r="K4" s="2"/>
      <c r="L4" s="2"/>
      <c r="M4" s="2"/>
      <c r="N4" t="s">
        <v>1</v>
      </c>
      <c r="O4" t="s">
        <v>1</v>
      </c>
      <c r="P4" s="2" t="s">
        <v>225</v>
      </c>
      <c r="Q4" s="2"/>
      <c r="R4" s="2"/>
      <c r="S4" s="2"/>
      <c r="T4" t="s">
        <v>1</v>
      </c>
      <c r="U4" t="s">
        <v>1</v>
      </c>
      <c r="V4" s="7" t="s">
        <v>226</v>
      </c>
      <c r="W4" s="7"/>
      <c r="X4" s="7"/>
      <c r="Y4" s="7"/>
      <c r="Z4" t="s">
        <v>1</v>
      </c>
      <c r="AA4" t="s">
        <v>1</v>
      </c>
      <c r="AB4" s="7" t="s">
        <v>227</v>
      </c>
      <c r="AC4" s="7"/>
      <c r="AD4" s="7"/>
      <c r="AE4" s="7"/>
      <c r="AF4" t="s">
        <v>1</v>
      </c>
      <c r="AG4" t="s">
        <v>1</v>
      </c>
      <c r="AH4" s="2" t="s">
        <v>442</v>
      </c>
      <c r="AI4" s="2"/>
      <c r="AJ4" s="2"/>
      <c r="AK4" s="2"/>
      <c r="AL4" t="s">
        <v>1</v>
      </c>
      <c r="AM4" s="6" t="s">
        <v>1</v>
      </c>
      <c r="AN4" s="6"/>
      <c r="AO4" s="6"/>
    </row>
    <row r="5" spans="1:41" ht="15">
      <c r="A5" t="s">
        <v>624</v>
      </c>
      <c r="B5" t="s">
        <v>1</v>
      </c>
      <c r="C5" t="s">
        <v>1</v>
      </c>
      <c r="D5" t="s">
        <v>185</v>
      </c>
      <c r="E5" t="s">
        <v>1</v>
      </c>
      <c r="F5" t="s">
        <v>1</v>
      </c>
      <c r="G5" t="s">
        <v>631</v>
      </c>
      <c r="H5" t="s">
        <v>1</v>
      </c>
      <c r="I5" t="s">
        <v>1</v>
      </c>
      <c r="J5" t="s">
        <v>1</v>
      </c>
      <c r="K5" t="s">
        <v>1</v>
      </c>
      <c r="L5" t="s">
        <v>626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s="6" t="s">
        <v>247</v>
      </c>
      <c r="X5" s="6"/>
      <c r="Y5" t="s">
        <v>1</v>
      </c>
      <c r="Z5" t="s">
        <v>1</v>
      </c>
      <c r="AA5" t="s">
        <v>1</v>
      </c>
      <c r="AB5" t="s">
        <v>1</v>
      </c>
      <c r="AC5" s="4">
        <v>194</v>
      </c>
      <c r="AD5" s="4"/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580</v>
      </c>
      <c r="AK5" t="s">
        <v>1</v>
      </c>
      <c r="AL5" t="s">
        <v>1</v>
      </c>
      <c r="AM5" s="6" t="s">
        <v>1</v>
      </c>
      <c r="AN5" s="6"/>
      <c r="AO5" s="6"/>
    </row>
    <row r="6" spans="1:41" ht="15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4560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4904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764</v>
      </c>
      <c r="AK6" t="s">
        <v>1</v>
      </c>
      <c r="AL6" t="s">
        <v>1</v>
      </c>
      <c r="AM6" s="6" t="s">
        <v>1</v>
      </c>
      <c r="AN6" s="6"/>
      <c r="AO6" s="6"/>
    </row>
    <row r="7" spans="1:41" ht="15">
      <c r="A7" t="s">
        <v>633</v>
      </c>
      <c r="B7" t="s">
        <v>1</v>
      </c>
      <c r="C7" t="s">
        <v>1</v>
      </c>
      <c r="D7" t="s">
        <v>177</v>
      </c>
      <c r="E7" t="s">
        <v>1</v>
      </c>
      <c r="F7" t="s">
        <v>1</v>
      </c>
      <c r="G7" t="s">
        <v>765</v>
      </c>
      <c r="H7" t="s">
        <v>1</v>
      </c>
      <c r="I7" t="s">
        <v>1</v>
      </c>
      <c r="J7" t="s">
        <v>1</v>
      </c>
      <c r="K7" t="s">
        <v>1</v>
      </c>
      <c r="L7" t="s">
        <v>635</v>
      </c>
      <c r="M7" t="s">
        <v>1</v>
      </c>
      <c r="N7" t="s">
        <v>1</v>
      </c>
      <c r="O7" t="s">
        <v>1</v>
      </c>
      <c r="P7" t="s">
        <v>1</v>
      </c>
      <c r="Q7" s="4">
        <v>10100</v>
      </c>
      <c r="R7" s="4"/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10100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10100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741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</row>
    <row r="8" spans="1:41" ht="15">
      <c r="A8" t="s">
        <v>633</v>
      </c>
      <c r="B8" t="s">
        <v>1</v>
      </c>
      <c r="C8" t="s">
        <v>1</v>
      </c>
      <c r="D8" t="s">
        <v>177</v>
      </c>
      <c r="E8" t="s">
        <v>1</v>
      </c>
      <c r="F8" t="s">
        <v>1</v>
      </c>
      <c r="G8" t="s">
        <v>766</v>
      </c>
      <c r="H8" t="s">
        <v>1</v>
      </c>
      <c r="I8" t="s">
        <v>1</v>
      </c>
      <c r="J8" t="s">
        <v>1</v>
      </c>
      <c r="K8" t="s">
        <v>1</v>
      </c>
      <c r="L8" t="s">
        <v>635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1000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1000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569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</row>
    <row r="9" spans="1:41" ht="15">
      <c r="A9" t="s">
        <v>633</v>
      </c>
      <c r="B9" t="s">
        <v>1</v>
      </c>
      <c r="C9" t="s">
        <v>1</v>
      </c>
      <c r="D9" t="s">
        <v>177</v>
      </c>
      <c r="E9" t="s">
        <v>1</v>
      </c>
      <c r="F9" t="s">
        <v>1</v>
      </c>
      <c r="G9" t="s">
        <v>638</v>
      </c>
      <c r="H9" t="s">
        <v>1</v>
      </c>
      <c r="I9" t="s">
        <v>1</v>
      </c>
      <c r="J9" t="s">
        <v>1</v>
      </c>
      <c r="K9" t="s">
        <v>1</v>
      </c>
      <c r="L9" t="s">
        <v>635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9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464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490</v>
      </c>
      <c r="AK9" t="s">
        <v>1</v>
      </c>
      <c r="AL9" t="s">
        <v>1</v>
      </c>
      <c r="AM9" s="6" t="s">
        <v>1</v>
      </c>
      <c r="AN9" s="6"/>
      <c r="AO9" s="6"/>
    </row>
    <row r="10" spans="1:4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11100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11564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767</v>
      </c>
      <c r="AK10" t="s">
        <v>1</v>
      </c>
      <c r="AL10" t="s">
        <v>1</v>
      </c>
      <c r="AM10" s="6" t="s">
        <v>1</v>
      </c>
      <c r="AN10" s="6"/>
      <c r="AO10" s="6"/>
    </row>
    <row r="11" spans="1:41" ht="15">
      <c r="A11" t="s">
        <v>640</v>
      </c>
      <c r="B11" t="s">
        <v>1</v>
      </c>
      <c r="C11" t="s">
        <v>1</v>
      </c>
      <c r="D11" t="s">
        <v>166</v>
      </c>
      <c r="E11" t="s">
        <v>1</v>
      </c>
      <c r="F11" t="s">
        <v>1</v>
      </c>
      <c r="G11" t="s">
        <v>641</v>
      </c>
      <c r="H11" t="s">
        <v>1</v>
      </c>
      <c r="I11" t="s">
        <v>1</v>
      </c>
      <c r="J11" t="s">
        <v>1</v>
      </c>
      <c r="K11" t="s">
        <v>1</v>
      </c>
      <c r="L11" t="s">
        <v>642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6088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6088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574</v>
      </c>
      <c r="AK11" t="s">
        <v>1</v>
      </c>
      <c r="AL11" t="s">
        <v>1</v>
      </c>
      <c r="AM11" s="6" t="s">
        <v>1</v>
      </c>
      <c r="AN11" s="6"/>
      <c r="AO11" s="6"/>
    </row>
    <row r="12" spans="1:4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6088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6088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574</v>
      </c>
      <c r="AK12" t="s">
        <v>1</v>
      </c>
      <c r="AL12" t="s">
        <v>1</v>
      </c>
      <c r="AM12" s="6" t="s">
        <v>1</v>
      </c>
      <c r="AN12" s="6"/>
      <c r="AO12" s="6"/>
    </row>
    <row r="13" spans="1:41" ht="15">
      <c r="A13" t="s">
        <v>234</v>
      </c>
      <c r="B13" t="s">
        <v>1</v>
      </c>
      <c r="C13" t="s">
        <v>1</v>
      </c>
      <c r="D13" t="s">
        <v>171</v>
      </c>
      <c r="E13" t="s">
        <v>1</v>
      </c>
      <c r="F13" t="s">
        <v>1</v>
      </c>
      <c r="G13" t="s">
        <v>768</v>
      </c>
      <c r="H13" t="s">
        <v>1</v>
      </c>
      <c r="I13" t="s">
        <v>1</v>
      </c>
      <c r="J13" t="s">
        <v>1</v>
      </c>
      <c r="K13" t="s">
        <v>1</v>
      </c>
      <c r="L13" t="s">
        <v>645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9019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9019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9019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646</v>
      </c>
      <c r="AK13" t="s">
        <v>1</v>
      </c>
      <c r="AL13" t="s">
        <v>1</v>
      </c>
      <c r="AM13" t="s">
        <v>1</v>
      </c>
      <c r="AN13" t="s">
        <v>1</v>
      </c>
      <c r="AO13" t="s">
        <v>1</v>
      </c>
    </row>
    <row r="14" spans="1:41" ht="15">
      <c r="A14" t="s">
        <v>234</v>
      </c>
      <c r="B14" t="s">
        <v>1</v>
      </c>
      <c r="C14" t="s">
        <v>1</v>
      </c>
      <c r="D14" t="s">
        <v>171</v>
      </c>
      <c r="E14" t="s">
        <v>1</v>
      </c>
      <c r="F14" t="s">
        <v>1</v>
      </c>
      <c r="G14" t="s">
        <v>769</v>
      </c>
      <c r="H14" t="s">
        <v>1</v>
      </c>
      <c r="I14" t="s">
        <v>1</v>
      </c>
      <c r="J14" t="s">
        <v>1</v>
      </c>
      <c r="K14" t="s">
        <v>1</v>
      </c>
      <c r="L14" t="s">
        <v>645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928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1725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459</v>
      </c>
      <c r="AK14" t="s">
        <v>1</v>
      </c>
      <c r="AL14" t="s">
        <v>1</v>
      </c>
      <c r="AM14" t="s">
        <v>1</v>
      </c>
      <c r="AN14" t="s">
        <v>1</v>
      </c>
      <c r="AO14" t="s">
        <v>1</v>
      </c>
    </row>
    <row r="15" spans="1:4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9947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s="3">
        <v>10744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726</v>
      </c>
      <c r="AK15" t="s">
        <v>1</v>
      </c>
      <c r="AL15" t="s">
        <v>1</v>
      </c>
      <c r="AM15" s="6" t="s">
        <v>1</v>
      </c>
      <c r="AN15" s="6"/>
      <c r="AO15" s="6"/>
    </row>
    <row r="16" spans="1:41" ht="39.75" customHeight="1">
      <c r="A16" t="s">
        <v>650</v>
      </c>
      <c r="B16" t="s">
        <v>1</v>
      </c>
      <c r="C16" t="s">
        <v>1</v>
      </c>
      <c r="D16" s="14" t="s">
        <v>651</v>
      </c>
      <c r="E16" t="s">
        <v>1</v>
      </c>
      <c r="F16" t="s">
        <v>1</v>
      </c>
      <c r="G16" t="s">
        <v>652</v>
      </c>
      <c r="H16" t="s">
        <v>1</v>
      </c>
      <c r="I16" t="s">
        <v>1</v>
      </c>
      <c r="J16" t="s">
        <v>1</v>
      </c>
      <c r="K16" t="s">
        <v>1</v>
      </c>
      <c r="L16" t="s">
        <v>653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3">
        <v>782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3">
        <v>748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s="3">
        <v>748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546</v>
      </c>
      <c r="AK16" t="s">
        <v>1</v>
      </c>
      <c r="AL16" t="s">
        <v>1</v>
      </c>
      <c r="AM16" s="6" t="s">
        <v>1</v>
      </c>
      <c r="AN16" s="6"/>
      <c r="AO16" s="6"/>
    </row>
    <row r="17" spans="1:41" ht="39.75" customHeight="1">
      <c r="A17" t="s">
        <v>650</v>
      </c>
      <c r="B17" t="s">
        <v>1</v>
      </c>
      <c r="C17" t="s">
        <v>1</v>
      </c>
      <c r="D17" s="14" t="s">
        <v>651</v>
      </c>
      <c r="E17" t="s">
        <v>1</v>
      </c>
      <c r="F17" t="s">
        <v>1</v>
      </c>
      <c r="G17" t="s">
        <v>654</v>
      </c>
      <c r="H17" t="s">
        <v>1</v>
      </c>
      <c r="I17" t="s">
        <v>1</v>
      </c>
      <c r="J17" t="s">
        <v>1</v>
      </c>
      <c r="K17" t="s">
        <v>1</v>
      </c>
      <c r="L17" t="s">
        <v>655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>
        <v>6958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s="3">
        <v>5160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475</v>
      </c>
      <c r="AK17" t="s">
        <v>1</v>
      </c>
      <c r="AL17" t="s">
        <v>1</v>
      </c>
      <c r="AM17" s="6" t="s">
        <v>1</v>
      </c>
      <c r="AN17" s="6"/>
      <c r="AO17" s="6"/>
    </row>
    <row r="18" spans="1:4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3">
        <v>7706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s="3">
        <v>5908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720</v>
      </c>
      <c r="AK18" t="s">
        <v>1</v>
      </c>
      <c r="AL18" t="s">
        <v>1</v>
      </c>
      <c r="AM18" s="6" t="s">
        <v>1</v>
      </c>
      <c r="AN18" s="6"/>
      <c r="AO18" s="6"/>
    </row>
    <row r="19" spans="1:41" ht="15">
      <c r="A19" t="s">
        <v>656</v>
      </c>
      <c r="B19" t="s">
        <v>1</v>
      </c>
      <c r="C19" t="s">
        <v>1</v>
      </c>
      <c r="D19" t="s">
        <v>196</v>
      </c>
      <c r="E19" t="s">
        <v>1</v>
      </c>
      <c r="F19" t="s">
        <v>1</v>
      </c>
      <c r="G19" t="s">
        <v>770</v>
      </c>
      <c r="H19" t="s">
        <v>1</v>
      </c>
      <c r="I19" t="s">
        <v>1</v>
      </c>
      <c r="J19" t="s">
        <v>1</v>
      </c>
      <c r="K19" t="s">
        <v>1</v>
      </c>
      <c r="L19" t="s">
        <v>658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655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708</v>
      </c>
      <c r="AE19" t="s">
        <v>1</v>
      </c>
      <c r="AF19" t="s">
        <v>1</v>
      </c>
      <c r="AG19" t="s">
        <v>1</v>
      </c>
      <c r="AH19" t="s">
        <v>1</v>
      </c>
      <c r="AI19" t="s">
        <v>1</v>
      </c>
      <c r="AJ19" t="s">
        <v>546</v>
      </c>
      <c r="AK19" t="s">
        <v>1</v>
      </c>
      <c r="AL19" t="s">
        <v>1</v>
      </c>
      <c r="AM19" t="s">
        <v>1</v>
      </c>
      <c r="AN19" t="s">
        <v>1</v>
      </c>
      <c r="AO19" t="s">
        <v>1</v>
      </c>
    </row>
    <row r="20" spans="1:41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s="3">
        <v>655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s="3">
        <v>708</v>
      </c>
      <c r="AE20" t="s">
        <v>1</v>
      </c>
      <c r="AF20" t="s">
        <v>1</v>
      </c>
      <c r="AG20" t="s">
        <v>1</v>
      </c>
      <c r="AH20" t="s">
        <v>1</v>
      </c>
      <c r="AI20" t="s">
        <v>1</v>
      </c>
      <c r="AJ20" t="s">
        <v>546</v>
      </c>
      <c r="AK20" t="s">
        <v>1</v>
      </c>
      <c r="AL20" t="s">
        <v>1</v>
      </c>
      <c r="AM20" s="6" t="s">
        <v>1</v>
      </c>
      <c r="AN20" s="6"/>
      <c r="AO20" s="6"/>
    </row>
    <row r="21" spans="1:41" ht="15">
      <c r="A21" s="1" t="s">
        <v>659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t="s">
        <v>1</v>
      </c>
      <c r="U21" t="s">
        <v>1</v>
      </c>
      <c r="V21" t="s">
        <v>1</v>
      </c>
      <c r="W21" s="4">
        <v>80756</v>
      </c>
      <c r="X21" s="4"/>
      <c r="Y21" t="s">
        <v>1</v>
      </c>
      <c r="Z21" t="s">
        <v>1</v>
      </c>
      <c r="AA21" t="s">
        <v>1</v>
      </c>
      <c r="AB21" t="s">
        <v>1</v>
      </c>
      <c r="AC21" s="4">
        <v>98763</v>
      </c>
      <c r="AD21" s="4"/>
      <c r="AE21" t="s">
        <v>1</v>
      </c>
      <c r="AF21" t="s">
        <v>1</v>
      </c>
      <c r="AG21" t="s">
        <v>1</v>
      </c>
      <c r="AH21" t="s">
        <v>1</v>
      </c>
      <c r="AI21" t="s">
        <v>1</v>
      </c>
      <c r="AJ21" t="s">
        <v>158</v>
      </c>
      <c r="AK21" t="s">
        <v>1</v>
      </c>
      <c r="AL21" t="s">
        <v>1</v>
      </c>
      <c r="AM21" s="6" t="s">
        <v>1</v>
      </c>
      <c r="AN21" s="6"/>
      <c r="AO21" s="6"/>
    </row>
    <row r="22" spans="1:41" ht="15">
      <c r="A22" s="6" t="s">
        <v>771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t="s">
        <v>1</v>
      </c>
      <c r="AG22" s="6" t="s">
        <v>1</v>
      </c>
      <c r="AH22" s="6"/>
      <c r="AI22" s="6"/>
      <c r="AJ22" s="6"/>
      <c r="AK22" s="6"/>
      <c r="AL22" s="6"/>
      <c r="AM22" s="6" t="s">
        <v>1</v>
      </c>
      <c r="AN22" s="6"/>
      <c r="AO22" s="6"/>
    </row>
    <row r="23" spans="1:41" ht="15">
      <c r="A23" s="6" t="s">
        <v>662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t="s">
        <v>1</v>
      </c>
      <c r="AG23" s="6" t="s">
        <v>1</v>
      </c>
      <c r="AH23" s="6"/>
      <c r="AI23" s="6"/>
      <c r="AJ23" s="6"/>
      <c r="AK23" s="6"/>
      <c r="AL23" s="6"/>
      <c r="AM23" s="6" t="s">
        <v>1</v>
      </c>
      <c r="AN23" s="6"/>
      <c r="AO23" s="6"/>
    </row>
    <row r="24" spans="1:41" ht="15">
      <c r="A24" t="s">
        <v>164</v>
      </c>
      <c r="B24" t="s">
        <v>1</v>
      </c>
      <c r="C24" t="s">
        <v>1</v>
      </c>
      <c r="D24" t="s">
        <v>198</v>
      </c>
      <c r="E24" t="s">
        <v>1</v>
      </c>
      <c r="F24" t="s">
        <v>1</v>
      </c>
      <c r="G24" t="s">
        <v>772</v>
      </c>
      <c r="H24" t="s">
        <v>1</v>
      </c>
      <c r="I24" t="s">
        <v>1</v>
      </c>
      <c r="J24" t="s">
        <v>1</v>
      </c>
      <c r="K24" t="s">
        <v>1</v>
      </c>
      <c r="L24" t="s">
        <v>773</v>
      </c>
      <c r="M24" t="s">
        <v>1</v>
      </c>
      <c r="N24" t="s">
        <v>1</v>
      </c>
      <c r="O24" t="s">
        <v>1</v>
      </c>
      <c r="P24" t="s">
        <v>1</v>
      </c>
      <c r="Q24" s="6" t="s">
        <v>247</v>
      </c>
      <c r="R24" s="6"/>
      <c r="S24" t="s">
        <v>1</v>
      </c>
      <c r="T24" t="s">
        <v>1</v>
      </c>
      <c r="U24" t="s">
        <v>1</v>
      </c>
      <c r="V24" t="s">
        <v>1</v>
      </c>
      <c r="W24" s="6" t="s">
        <v>247</v>
      </c>
      <c r="X24" s="6"/>
      <c r="Y24" t="s">
        <v>1</v>
      </c>
      <c r="Z24" t="s">
        <v>1</v>
      </c>
      <c r="AA24" t="s">
        <v>1</v>
      </c>
      <c r="AB24" t="s">
        <v>1</v>
      </c>
      <c r="AC24" s="6" t="s">
        <v>247</v>
      </c>
      <c r="AD24" s="6"/>
      <c r="AE24" t="s">
        <v>1</v>
      </c>
      <c r="AF24" t="s">
        <v>1</v>
      </c>
      <c r="AG24" t="s">
        <v>1</v>
      </c>
      <c r="AH24" t="s">
        <v>1</v>
      </c>
      <c r="AI24" t="s">
        <v>1</v>
      </c>
      <c r="AJ24" t="s">
        <v>452</v>
      </c>
      <c r="AK24" t="s">
        <v>1</v>
      </c>
      <c r="AL24" t="s">
        <v>1</v>
      </c>
      <c r="AM24" t="s">
        <v>1</v>
      </c>
      <c r="AN24" t="s">
        <v>1</v>
      </c>
      <c r="AO24" t="s">
        <v>1</v>
      </c>
    </row>
    <row r="25" spans="1:41" ht="15">
      <c r="A25" t="s">
        <v>164</v>
      </c>
      <c r="B25" t="s">
        <v>1</v>
      </c>
      <c r="C25" t="s">
        <v>1</v>
      </c>
      <c r="D25" t="s">
        <v>198</v>
      </c>
      <c r="E25" t="s">
        <v>1</v>
      </c>
      <c r="F25" t="s">
        <v>1</v>
      </c>
      <c r="G25" t="s">
        <v>774</v>
      </c>
      <c r="H25" t="s">
        <v>1</v>
      </c>
      <c r="I25" t="s">
        <v>1</v>
      </c>
      <c r="J25" t="s">
        <v>1</v>
      </c>
      <c r="K25" t="s">
        <v>1</v>
      </c>
      <c r="L25" t="s">
        <v>529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13600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13631</v>
      </c>
      <c r="AE25" t="s">
        <v>1</v>
      </c>
      <c r="AF25" t="s">
        <v>1</v>
      </c>
      <c r="AG25" t="s">
        <v>1</v>
      </c>
      <c r="AH25" t="s">
        <v>1</v>
      </c>
      <c r="AI25" t="s">
        <v>1</v>
      </c>
      <c r="AJ25" t="s">
        <v>775</v>
      </c>
      <c r="AK25" t="s">
        <v>1</v>
      </c>
      <c r="AL25" t="s">
        <v>1</v>
      </c>
      <c r="AM25" t="s">
        <v>1</v>
      </c>
      <c r="AN25" t="s">
        <v>1</v>
      </c>
      <c r="AO25" t="s">
        <v>1</v>
      </c>
    </row>
    <row r="26" spans="1:41" ht="1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3">
        <v>13600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s="3">
        <v>13631</v>
      </c>
      <c r="AE26" t="s">
        <v>1</v>
      </c>
      <c r="AF26" t="s">
        <v>1</v>
      </c>
      <c r="AG26" t="s">
        <v>1</v>
      </c>
      <c r="AH26" t="s">
        <v>1</v>
      </c>
      <c r="AI26" t="s">
        <v>1</v>
      </c>
      <c r="AJ26" t="s">
        <v>775</v>
      </c>
      <c r="AK26" t="s">
        <v>1</v>
      </c>
      <c r="AL26" t="s">
        <v>1</v>
      </c>
      <c r="AM26" s="6" t="s">
        <v>1</v>
      </c>
      <c r="AN26" s="6"/>
      <c r="AO26" s="6"/>
    </row>
    <row r="27" spans="1:41" ht="15">
      <c r="A27" t="s">
        <v>663</v>
      </c>
      <c r="B27" t="s">
        <v>1</v>
      </c>
      <c r="C27" t="s">
        <v>1</v>
      </c>
      <c r="D27" t="s">
        <v>179</v>
      </c>
      <c r="E27" t="s">
        <v>1</v>
      </c>
      <c r="F27" t="s">
        <v>1</v>
      </c>
      <c r="G27" t="s">
        <v>664</v>
      </c>
      <c r="H27" t="s">
        <v>1</v>
      </c>
      <c r="I27" t="s">
        <v>1</v>
      </c>
      <c r="J27" t="s">
        <v>1</v>
      </c>
      <c r="K27" t="s">
        <v>1</v>
      </c>
      <c r="L27" t="s">
        <v>665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s="3">
        <v>3877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3">
        <v>3877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s="3">
        <v>3877</v>
      </c>
      <c r="AE27" t="s">
        <v>1</v>
      </c>
      <c r="AF27" t="s">
        <v>1</v>
      </c>
      <c r="AG27" t="s">
        <v>1</v>
      </c>
      <c r="AH27" t="s">
        <v>1</v>
      </c>
      <c r="AI27" t="s">
        <v>1</v>
      </c>
      <c r="AJ27" t="s">
        <v>648</v>
      </c>
      <c r="AK27" t="s">
        <v>1</v>
      </c>
      <c r="AL27" t="s">
        <v>1</v>
      </c>
      <c r="AM27" s="6" t="s">
        <v>1</v>
      </c>
      <c r="AN27" s="6"/>
      <c r="AO27" s="6"/>
    </row>
    <row r="28" spans="1:41" ht="15">
      <c r="A28" t="s">
        <v>663</v>
      </c>
      <c r="B28" t="s">
        <v>1</v>
      </c>
      <c r="C28" t="s">
        <v>1</v>
      </c>
      <c r="D28" t="s">
        <v>179</v>
      </c>
      <c r="E28" t="s">
        <v>1</v>
      </c>
      <c r="F28" t="s">
        <v>1</v>
      </c>
      <c r="G28" t="s">
        <v>667</v>
      </c>
      <c r="H28" t="s">
        <v>1</v>
      </c>
      <c r="I28" t="s">
        <v>1</v>
      </c>
      <c r="J28" t="s">
        <v>1</v>
      </c>
      <c r="K28" t="s">
        <v>1</v>
      </c>
      <c r="L28" t="s">
        <v>665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s="3">
        <v>5215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s="3">
        <v>5215</v>
      </c>
      <c r="AE28" t="s">
        <v>1</v>
      </c>
      <c r="AF28" t="s">
        <v>1</v>
      </c>
      <c r="AG28" t="s">
        <v>1</v>
      </c>
      <c r="AH28" t="s">
        <v>1</v>
      </c>
      <c r="AI28" t="s">
        <v>1</v>
      </c>
      <c r="AJ28" t="s">
        <v>475</v>
      </c>
      <c r="AK28" t="s">
        <v>1</v>
      </c>
      <c r="AL28" t="s">
        <v>1</v>
      </c>
      <c r="AM28" s="6" t="s">
        <v>1</v>
      </c>
      <c r="AN28" s="6"/>
      <c r="AO28" s="6"/>
    </row>
    <row r="29" spans="1:41" ht="15">
      <c r="A29" t="s">
        <v>663</v>
      </c>
      <c r="B29" t="s">
        <v>1</v>
      </c>
      <c r="C29" t="s">
        <v>1</v>
      </c>
      <c r="D29" t="s">
        <v>179</v>
      </c>
      <c r="E29" t="s">
        <v>1</v>
      </c>
      <c r="F29" t="s">
        <v>1</v>
      </c>
      <c r="G29" t="s">
        <v>668</v>
      </c>
      <c r="H29" t="s">
        <v>1</v>
      </c>
      <c r="I29" t="s">
        <v>1</v>
      </c>
      <c r="J29" t="s">
        <v>1</v>
      </c>
      <c r="K29" t="s">
        <v>1</v>
      </c>
      <c r="L29" t="s">
        <v>665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9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9</v>
      </c>
      <c r="AE29" t="s">
        <v>1</v>
      </c>
      <c r="AF29" t="s">
        <v>1</v>
      </c>
      <c r="AG29" t="s">
        <v>1</v>
      </c>
      <c r="AH29" t="s">
        <v>1</v>
      </c>
      <c r="AI29" t="s">
        <v>1</v>
      </c>
      <c r="AJ29" t="s">
        <v>452</v>
      </c>
      <c r="AK29" t="s">
        <v>1</v>
      </c>
      <c r="AL29" t="s">
        <v>1</v>
      </c>
      <c r="AM29" s="6" t="s">
        <v>1</v>
      </c>
      <c r="AN29" s="6"/>
      <c r="AO29" s="6"/>
    </row>
    <row r="30" spans="1:41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3">
        <v>9092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s="3">
        <v>9092</v>
      </c>
      <c r="AE30" t="s">
        <v>1</v>
      </c>
      <c r="AF30" t="s">
        <v>1</v>
      </c>
      <c r="AG30" t="s">
        <v>1</v>
      </c>
      <c r="AH30" t="s">
        <v>1</v>
      </c>
      <c r="AI30" t="s">
        <v>1</v>
      </c>
      <c r="AJ30" t="s">
        <v>646</v>
      </c>
      <c r="AK30" t="s">
        <v>1</v>
      </c>
      <c r="AL30" t="s">
        <v>1</v>
      </c>
      <c r="AM30" s="6" t="s">
        <v>1</v>
      </c>
      <c r="AN30" s="6"/>
      <c r="AO30" s="6"/>
    </row>
    <row r="31" spans="1:41" ht="15">
      <c r="A31" s="8" t="s">
        <v>670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1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1</v>
      </c>
      <c r="V31" t="s">
        <v>1</v>
      </c>
      <c r="W31" s="4">
        <v>22692</v>
      </c>
      <c r="X31" s="4"/>
      <c r="Y31" t="s">
        <v>1</v>
      </c>
      <c r="Z31" t="s">
        <v>1</v>
      </c>
      <c r="AA31" t="s">
        <v>1</v>
      </c>
      <c r="AB31" t="s">
        <v>1</v>
      </c>
      <c r="AC31" s="4">
        <v>22723</v>
      </c>
      <c r="AD31" s="4"/>
      <c r="AE31" t="s">
        <v>1</v>
      </c>
      <c r="AF31" t="s">
        <v>1</v>
      </c>
      <c r="AG31" t="s">
        <v>1</v>
      </c>
      <c r="AH31" t="s">
        <v>1</v>
      </c>
      <c r="AI31" t="s">
        <v>1</v>
      </c>
      <c r="AJ31" t="s">
        <v>776</v>
      </c>
      <c r="AK31" t="s">
        <v>1</v>
      </c>
      <c r="AL31" t="s">
        <v>1</v>
      </c>
      <c r="AM31" s="6" t="s">
        <v>1</v>
      </c>
      <c r="AN31" s="6"/>
      <c r="AO31" s="6"/>
    </row>
    <row r="32" spans="1:41" ht="15">
      <c r="A32" s="8" t="s">
        <v>777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s="4">
        <v>353881</v>
      </c>
      <c r="X32" s="4"/>
      <c r="Y32" t="s">
        <v>1</v>
      </c>
      <c r="Z32" t="s">
        <v>1</v>
      </c>
      <c r="AA32" t="s">
        <v>1</v>
      </c>
      <c r="AB32" t="s">
        <v>1</v>
      </c>
      <c r="AC32" s="4">
        <v>362532</v>
      </c>
      <c r="AD32" s="4"/>
      <c r="AE32" t="s">
        <v>1</v>
      </c>
      <c r="AF32" t="s">
        <v>1</v>
      </c>
      <c r="AG32" t="s">
        <v>1</v>
      </c>
      <c r="AH32" t="s">
        <v>1</v>
      </c>
      <c r="AI32" t="s">
        <v>1</v>
      </c>
      <c r="AJ32" t="s">
        <v>778</v>
      </c>
      <c r="AK32" t="s">
        <v>1</v>
      </c>
      <c r="AL32" t="s">
        <v>1</v>
      </c>
      <c r="AM32" s="6" t="s">
        <v>1</v>
      </c>
      <c r="AN32" s="6"/>
      <c r="AO32" s="6"/>
    </row>
    <row r="33" spans="1:41" ht="15">
      <c r="A33" s="6" t="s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</sheetData>
  <sheetProtection selectLockedCells="1" selectUnlockedCells="1"/>
  <mergeCells count="46">
    <mergeCell ref="A2:F2"/>
    <mergeCell ref="J4:M4"/>
    <mergeCell ref="P4:S4"/>
    <mergeCell ref="V4:Y4"/>
    <mergeCell ref="AB4:AE4"/>
    <mergeCell ref="AH4:AK4"/>
    <mergeCell ref="AM4:AO4"/>
    <mergeCell ref="W5:X5"/>
    <mergeCell ref="AC5:AD5"/>
    <mergeCell ref="AM5:AO5"/>
    <mergeCell ref="AM6:AO6"/>
    <mergeCell ref="Q7:R7"/>
    <mergeCell ref="AM9:AO9"/>
    <mergeCell ref="AM10:AO10"/>
    <mergeCell ref="AM11:AO11"/>
    <mergeCell ref="AM12:AO12"/>
    <mergeCell ref="AM15:AO15"/>
    <mergeCell ref="AM16:AO16"/>
    <mergeCell ref="AM17:AO17"/>
    <mergeCell ref="AM18:AO18"/>
    <mergeCell ref="AM20:AO20"/>
    <mergeCell ref="A21:S21"/>
    <mergeCell ref="W21:X21"/>
    <mergeCell ref="AC21:AD21"/>
    <mergeCell ref="AM21:AO21"/>
    <mergeCell ref="A22:AE22"/>
    <mergeCell ref="AG22:AL22"/>
    <mergeCell ref="AM22:AO22"/>
    <mergeCell ref="A23:AE23"/>
    <mergeCell ref="AG23:AL23"/>
    <mergeCell ref="AM23:AO23"/>
    <mergeCell ref="Q24:R24"/>
    <mergeCell ref="W24:X24"/>
    <mergeCell ref="AC24:AD24"/>
    <mergeCell ref="AM26:AO26"/>
    <mergeCell ref="AM27:AO27"/>
    <mergeCell ref="AM28:AO28"/>
    <mergeCell ref="AM29:AO29"/>
    <mergeCell ref="AM30:AO30"/>
    <mergeCell ref="W31:X31"/>
    <mergeCell ref="AC31:AD31"/>
    <mergeCell ref="AM31:AO31"/>
    <mergeCell ref="W32:X32"/>
    <mergeCell ref="AC32:AD32"/>
    <mergeCell ref="AM32:AO32"/>
    <mergeCell ref="A33:AO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779</v>
      </c>
      <c r="B2" s="1"/>
      <c r="C2" s="1"/>
      <c r="D2" s="1"/>
      <c r="E2" s="1"/>
      <c r="F2" s="1"/>
    </row>
    <row r="4" spans="1:26" ht="39.75" customHeight="1">
      <c r="A4" t="s">
        <v>1</v>
      </c>
      <c r="B4" t="s">
        <v>1</v>
      </c>
      <c r="C4" t="s">
        <v>1</v>
      </c>
      <c r="D4" s="2" t="s">
        <v>780</v>
      </c>
      <c r="E4" s="2"/>
      <c r="F4" s="2"/>
      <c r="G4" s="2"/>
      <c r="H4" t="s">
        <v>1</v>
      </c>
      <c r="I4" t="s">
        <v>1</v>
      </c>
      <c r="J4" s="2" t="s">
        <v>781</v>
      </c>
      <c r="K4" s="2"/>
      <c r="L4" s="2"/>
      <c r="M4" s="2"/>
      <c r="N4" t="s">
        <v>1</v>
      </c>
      <c r="O4" t="s">
        <v>1</v>
      </c>
      <c r="P4" s="2" t="s">
        <v>782</v>
      </c>
      <c r="Q4" s="2"/>
      <c r="R4" s="2"/>
      <c r="S4" s="2"/>
      <c r="T4" t="s">
        <v>1</v>
      </c>
      <c r="U4" t="s">
        <v>1</v>
      </c>
      <c r="V4" s="2" t="s">
        <v>783</v>
      </c>
      <c r="W4" s="2"/>
      <c r="X4" s="2"/>
      <c r="Y4" s="2"/>
      <c r="Z4" t="s">
        <v>1</v>
      </c>
    </row>
    <row r="5" spans="1:26" ht="15">
      <c r="A5" t="s">
        <v>157</v>
      </c>
      <c r="B5" t="s">
        <v>1</v>
      </c>
      <c r="C5" t="s">
        <v>1</v>
      </c>
      <c r="D5" t="s">
        <v>1</v>
      </c>
      <c r="E5" s="4">
        <v>185108</v>
      </c>
      <c r="F5" s="4"/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158</v>
      </c>
      <c r="M5" t="s">
        <v>1</v>
      </c>
      <c r="N5" t="s">
        <v>1</v>
      </c>
      <c r="O5" t="s">
        <v>1</v>
      </c>
      <c r="P5" t="s">
        <v>1</v>
      </c>
      <c r="Q5" s="4">
        <v>167418</v>
      </c>
      <c r="R5" s="4"/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159</v>
      </c>
      <c r="Y5" t="s">
        <v>1</v>
      </c>
      <c r="Z5" t="s">
        <v>1</v>
      </c>
    </row>
    <row r="6" spans="1:26" ht="15">
      <c r="A6" t="s">
        <v>160</v>
      </c>
      <c r="B6" t="s">
        <v>1</v>
      </c>
      <c r="C6" t="s">
        <v>1</v>
      </c>
      <c r="D6" t="s">
        <v>1</v>
      </c>
      <c r="E6" t="s">
        <v>1</v>
      </c>
      <c r="F6" s="3">
        <v>39026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14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39209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14.3</v>
      </c>
      <c r="Y6" t="s">
        <v>1</v>
      </c>
      <c r="Z6" t="s">
        <v>1</v>
      </c>
    </row>
    <row r="7" spans="1:26" ht="15">
      <c r="A7" t="s">
        <v>161</v>
      </c>
      <c r="B7" t="s">
        <v>1</v>
      </c>
      <c r="C7" t="s">
        <v>1</v>
      </c>
      <c r="D7" t="s">
        <v>1</v>
      </c>
      <c r="E7" t="s">
        <v>1</v>
      </c>
      <c r="F7" s="3">
        <v>53518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5">
        <v>19.3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68065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5">
        <v>24.8</v>
      </c>
      <c r="Y7" t="s">
        <v>1</v>
      </c>
      <c r="Z7" t="s">
        <v>1</v>
      </c>
    </row>
    <row r="8" spans="1:26" ht="15">
      <c r="A8" t="s">
        <v>10</v>
      </c>
      <c r="B8" t="s">
        <v>1</v>
      </c>
      <c r="C8" t="s">
        <v>1</v>
      </c>
      <c r="D8" t="s">
        <v>1</v>
      </c>
      <c r="E8" s="4">
        <v>277652</v>
      </c>
      <c r="F8" s="4"/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11</v>
      </c>
      <c r="M8" t="s">
        <v>1</v>
      </c>
      <c r="N8" t="s">
        <v>1</v>
      </c>
      <c r="O8" t="s">
        <v>1</v>
      </c>
      <c r="P8" t="s">
        <v>1</v>
      </c>
      <c r="Q8" s="4">
        <v>274692</v>
      </c>
      <c r="R8" s="4"/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11</v>
      </c>
      <c r="Y8" t="s">
        <v>1</v>
      </c>
      <c r="Z8" t="s">
        <v>1</v>
      </c>
    </row>
  </sheetData>
  <sheetProtection selectLockedCells="1" selectUnlockedCells="1"/>
  <mergeCells count="9">
    <mergeCell ref="A2:F2"/>
    <mergeCell ref="D4:G4"/>
    <mergeCell ref="J4:M4"/>
    <mergeCell ref="P4:S4"/>
    <mergeCell ref="V4:Y4"/>
    <mergeCell ref="E5:F5"/>
    <mergeCell ref="Q5:R5"/>
    <mergeCell ref="E8:F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1</v>
      </c>
      <c r="B2" t="s">
        <v>1</v>
      </c>
      <c r="C2" t="s">
        <v>1</v>
      </c>
      <c r="D2" s="2" t="s">
        <v>780</v>
      </c>
      <c r="E2" s="2"/>
      <c r="F2" s="2"/>
      <c r="G2" s="2"/>
      <c r="H2" t="s">
        <v>1</v>
      </c>
      <c r="I2" t="s">
        <v>1</v>
      </c>
      <c r="J2" s="2" t="s">
        <v>155</v>
      </c>
      <c r="K2" s="2"/>
      <c r="L2" s="2"/>
      <c r="M2" s="2"/>
      <c r="N2" t="s">
        <v>1</v>
      </c>
      <c r="O2" t="s">
        <v>1</v>
      </c>
      <c r="P2" s="2" t="s">
        <v>782</v>
      </c>
      <c r="Q2" s="2"/>
      <c r="R2" s="2"/>
      <c r="S2" s="2"/>
      <c r="T2" t="s">
        <v>1</v>
      </c>
      <c r="U2" t="s">
        <v>1</v>
      </c>
      <c r="V2" s="2" t="s">
        <v>155</v>
      </c>
      <c r="W2" s="2"/>
      <c r="X2" s="2"/>
      <c r="Y2" s="2"/>
      <c r="Z2" t="s">
        <v>1</v>
      </c>
    </row>
    <row r="3" spans="1:26" ht="15">
      <c r="A3" t="s">
        <v>157</v>
      </c>
      <c r="B3" t="s">
        <v>1</v>
      </c>
      <c r="C3" t="s">
        <v>1</v>
      </c>
      <c r="D3" t="s">
        <v>1</v>
      </c>
      <c r="E3" s="4">
        <v>235646</v>
      </c>
      <c r="F3" s="4"/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162</v>
      </c>
      <c r="M3" t="s">
        <v>1</v>
      </c>
      <c r="N3" t="s">
        <v>1</v>
      </c>
      <c r="O3" t="s">
        <v>1</v>
      </c>
      <c r="P3" t="s">
        <v>1</v>
      </c>
      <c r="Q3" s="4">
        <v>231203</v>
      </c>
      <c r="R3" s="4"/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163</v>
      </c>
      <c r="Y3" t="s">
        <v>1</v>
      </c>
      <c r="Z3" t="s">
        <v>1</v>
      </c>
    </row>
    <row r="4" spans="1:26" ht="15">
      <c r="A4" t="s">
        <v>160</v>
      </c>
      <c r="B4" t="s">
        <v>1</v>
      </c>
      <c r="C4" t="s">
        <v>1</v>
      </c>
      <c r="D4" t="s">
        <v>1</v>
      </c>
      <c r="E4" t="s">
        <v>1</v>
      </c>
      <c r="F4" s="3">
        <v>54079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5">
        <v>15.3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53857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5">
        <v>14.8</v>
      </c>
      <c r="Y4" t="s">
        <v>1</v>
      </c>
      <c r="Z4" t="s">
        <v>1</v>
      </c>
    </row>
    <row r="5" spans="1:26" ht="15">
      <c r="A5" t="s">
        <v>161</v>
      </c>
      <c r="B5" t="s">
        <v>1</v>
      </c>
      <c r="C5" t="s">
        <v>1</v>
      </c>
      <c r="D5" t="s">
        <v>1</v>
      </c>
      <c r="E5" t="s">
        <v>1</v>
      </c>
      <c r="F5" s="3">
        <v>50556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5">
        <v>14.3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63841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5">
        <v>17.6</v>
      </c>
      <c r="Y5" t="s">
        <v>1</v>
      </c>
      <c r="Z5" t="s">
        <v>1</v>
      </c>
    </row>
    <row r="6" spans="1:26" ht="15">
      <c r="A6" t="s">
        <v>164</v>
      </c>
      <c r="B6" t="s">
        <v>1</v>
      </c>
      <c r="C6" t="s">
        <v>1</v>
      </c>
      <c r="D6" t="s">
        <v>1</v>
      </c>
      <c r="E6" t="s">
        <v>1</v>
      </c>
      <c r="F6" s="3">
        <v>13600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3.8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13631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3.8</v>
      </c>
      <c r="Y6" t="s">
        <v>1</v>
      </c>
      <c r="Z6" t="s">
        <v>1</v>
      </c>
    </row>
    <row r="7" spans="1:26" ht="15">
      <c r="A7" t="s">
        <v>10</v>
      </c>
      <c r="B7" t="s">
        <v>1</v>
      </c>
      <c r="C7" t="s">
        <v>1</v>
      </c>
      <c r="D7" t="s">
        <v>1</v>
      </c>
      <c r="E7" s="4">
        <v>353881</v>
      </c>
      <c r="F7" s="4"/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11</v>
      </c>
      <c r="M7" t="s">
        <v>1</v>
      </c>
      <c r="N7" t="s">
        <v>1</v>
      </c>
      <c r="O7" t="s">
        <v>1</v>
      </c>
      <c r="P7" t="s">
        <v>1</v>
      </c>
      <c r="Q7" s="4">
        <v>362532</v>
      </c>
      <c r="R7" s="4"/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11</v>
      </c>
      <c r="Y7" t="s">
        <v>1</v>
      </c>
      <c r="Z7" t="s">
        <v>1</v>
      </c>
    </row>
  </sheetData>
  <sheetProtection selectLockedCells="1" selectUnlockedCells="1"/>
  <mergeCells count="8">
    <mergeCell ref="D2:G2"/>
    <mergeCell ref="J2:M2"/>
    <mergeCell ref="P2:S2"/>
    <mergeCell ref="V2:Y2"/>
    <mergeCell ref="E3:F3"/>
    <mergeCell ref="Q3:R3"/>
    <mergeCell ref="E7:F7"/>
    <mergeCell ref="Q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779</v>
      </c>
      <c r="B2" s="1"/>
      <c r="C2" s="1"/>
      <c r="D2" s="1"/>
      <c r="E2" s="1"/>
      <c r="F2" s="1"/>
    </row>
    <row r="4" spans="1:26" ht="15">
      <c r="A4" t="s">
        <v>1</v>
      </c>
      <c r="B4" t="s">
        <v>1</v>
      </c>
      <c r="C4" t="s">
        <v>1</v>
      </c>
      <c r="D4" s="7" t="s">
        <v>784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t="s">
        <v>1</v>
      </c>
    </row>
    <row r="5" spans="1:26" ht="15">
      <c r="A5" t="s">
        <v>1</v>
      </c>
      <c r="B5" t="s">
        <v>1</v>
      </c>
      <c r="C5" t="s">
        <v>1</v>
      </c>
      <c r="D5" s="7" t="s">
        <v>785</v>
      </c>
      <c r="E5" s="7"/>
      <c r="F5" s="7"/>
      <c r="G5" s="7"/>
      <c r="H5" t="s">
        <v>1</v>
      </c>
      <c r="I5" t="s">
        <v>1</v>
      </c>
      <c r="J5" s="7" t="s">
        <v>786</v>
      </c>
      <c r="K5" s="7"/>
      <c r="L5" s="7"/>
      <c r="M5" s="7"/>
      <c r="N5" t="s">
        <v>1</v>
      </c>
      <c r="O5" t="s">
        <v>1</v>
      </c>
      <c r="P5" s="7" t="s">
        <v>787</v>
      </c>
      <c r="Q5" s="7"/>
      <c r="R5" s="7"/>
      <c r="S5" s="7"/>
      <c r="T5" t="s">
        <v>1</v>
      </c>
      <c r="U5" t="s">
        <v>1</v>
      </c>
      <c r="V5" s="7" t="s">
        <v>10</v>
      </c>
      <c r="W5" s="7"/>
      <c r="X5" s="7"/>
      <c r="Y5" s="7"/>
      <c r="Z5" t="s">
        <v>1</v>
      </c>
    </row>
    <row r="6" spans="1:26" ht="15">
      <c r="A6" t="s">
        <v>157</v>
      </c>
      <c r="B6" t="s">
        <v>1</v>
      </c>
      <c r="C6" t="s">
        <v>1</v>
      </c>
      <c r="D6" t="s">
        <v>1</v>
      </c>
      <c r="E6" s="6" t="s">
        <v>247</v>
      </c>
      <c r="F6" s="6"/>
      <c r="G6" t="s">
        <v>1</v>
      </c>
      <c r="H6" t="s">
        <v>1</v>
      </c>
      <c r="I6" t="s">
        <v>1</v>
      </c>
      <c r="J6" t="s">
        <v>1</v>
      </c>
      <c r="K6" s="6" t="s">
        <v>247</v>
      </c>
      <c r="L6" s="6"/>
      <c r="M6" t="s">
        <v>1</v>
      </c>
      <c r="N6" t="s">
        <v>1</v>
      </c>
      <c r="O6" t="s">
        <v>1</v>
      </c>
      <c r="P6" t="s">
        <v>1</v>
      </c>
      <c r="Q6" s="4">
        <v>167418</v>
      </c>
      <c r="R6" s="4"/>
      <c r="S6" t="s">
        <v>1</v>
      </c>
      <c r="T6" t="s">
        <v>1</v>
      </c>
      <c r="U6" t="s">
        <v>1</v>
      </c>
      <c r="V6" t="s">
        <v>1</v>
      </c>
      <c r="W6" s="4">
        <v>167418</v>
      </c>
      <c r="X6" s="4"/>
      <c r="Y6" t="s">
        <v>1</v>
      </c>
      <c r="Z6" t="s">
        <v>1</v>
      </c>
    </row>
    <row r="7" spans="1:26" ht="15">
      <c r="A7" t="s">
        <v>160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39209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39209</v>
      </c>
      <c r="Y7" t="s">
        <v>1</v>
      </c>
      <c r="Z7" t="s">
        <v>1</v>
      </c>
    </row>
    <row r="8" spans="1:26" ht="15">
      <c r="A8" t="s">
        <v>161</v>
      </c>
      <c r="B8" t="s">
        <v>1</v>
      </c>
      <c r="C8" t="s">
        <v>1</v>
      </c>
      <c r="D8" t="s">
        <v>1</v>
      </c>
      <c r="E8" t="s">
        <v>1</v>
      </c>
      <c r="F8" s="3">
        <v>493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67572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68065</v>
      </c>
      <c r="Y8" t="s">
        <v>1</v>
      </c>
      <c r="Z8" t="s">
        <v>1</v>
      </c>
    </row>
    <row r="9" spans="1:26" ht="15">
      <c r="A9" t="s">
        <v>10</v>
      </c>
      <c r="B9" t="s">
        <v>1</v>
      </c>
      <c r="C9" t="s">
        <v>1</v>
      </c>
      <c r="D9" t="s">
        <v>1</v>
      </c>
      <c r="E9" s="4">
        <v>493</v>
      </c>
      <c r="F9" s="4"/>
      <c r="G9" t="s">
        <v>1</v>
      </c>
      <c r="H9" t="s">
        <v>1</v>
      </c>
      <c r="I9" t="s">
        <v>1</v>
      </c>
      <c r="J9" t="s">
        <v>1</v>
      </c>
      <c r="K9" s="6" t="s">
        <v>247</v>
      </c>
      <c r="L9" s="6"/>
      <c r="M9" t="s">
        <v>1</v>
      </c>
      <c r="N9" t="s">
        <v>1</v>
      </c>
      <c r="O9" t="s">
        <v>1</v>
      </c>
      <c r="P9" t="s">
        <v>1</v>
      </c>
      <c r="Q9" s="4">
        <v>274199</v>
      </c>
      <c r="R9" s="4"/>
      <c r="S9" t="s">
        <v>1</v>
      </c>
      <c r="T9" t="s">
        <v>1</v>
      </c>
      <c r="U9" t="s">
        <v>1</v>
      </c>
      <c r="V9" t="s">
        <v>1</v>
      </c>
      <c r="W9" s="4">
        <v>274692</v>
      </c>
      <c r="X9" s="4"/>
      <c r="Y9" t="s">
        <v>1</v>
      </c>
      <c r="Z9" t="s">
        <v>1</v>
      </c>
    </row>
  </sheetData>
  <sheetProtection selectLockedCells="1" selectUnlockedCells="1"/>
  <mergeCells count="14">
    <mergeCell ref="A2:F2"/>
    <mergeCell ref="D4:Y4"/>
    <mergeCell ref="D5:G5"/>
    <mergeCell ref="J5:M5"/>
    <mergeCell ref="P5:S5"/>
    <mergeCell ref="V5:Y5"/>
    <mergeCell ref="E6:F6"/>
    <mergeCell ref="K6:L6"/>
    <mergeCell ref="Q6:R6"/>
    <mergeCell ref="W6:X6"/>
    <mergeCell ref="E9:F9"/>
    <mergeCell ref="K9:L9"/>
    <mergeCell ref="Q9:R9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s="7" t="s">
        <v>788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t="s">
        <v>1</v>
      </c>
    </row>
    <row r="3" spans="1:26" ht="15">
      <c r="A3" t="s">
        <v>1</v>
      </c>
      <c r="B3" t="s">
        <v>1</v>
      </c>
      <c r="C3" t="s">
        <v>1</v>
      </c>
      <c r="D3" s="7" t="s">
        <v>785</v>
      </c>
      <c r="E3" s="7"/>
      <c r="F3" s="7"/>
      <c r="G3" s="7"/>
      <c r="H3" t="s">
        <v>1</v>
      </c>
      <c r="I3" t="s">
        <v>1</v>
      </c>
      <c r="J3" s="7" t="s">
        <v>786</v>
      </c>
      <c r="K3" s="7"/>
      <c r="L3" s="7"/>
      <c r="M3" s="7"/>
      <c r="N3" t="s">
        <v>1</v>
      </c>
      <c r="O3" t="s">
        <v>1</v>
      </c>
      <c r="P3" s="7" t="s">
        <v>787</v>
      </c>
      <c r="Q3" s="7"/>
      <c r="R3" s="7"/>
      <c r="S3" s="7"/>
      <c r="T3" t="s">
        <v>1</v>
      </c>
      <c r="U3" t="s">
        <v>1</v>
      </c>
      <c r="V3" s="7" t="s">
        <v>10</v>
      </c>
      <c r="W3" s="7"/>
      <c r="X3" s="7"/>
      <c r="Y3" s="7"/>
      <c r="Z3" t="s">
        <v>1</v>
      </c>
    </row>
    <row r="4" spans="1:26" ht="15">
      <c r="A4" t="s">
        <v>157</v>
      </c>
      <c r="B4" t="s">
        <v>1</v>
      </c>
      <c r="C4" t="s">
        <v>1</v>
      </c>
      <c r="D4" t="s">
        <v>1</v>
      </c>
      <c r="E4" s="6" t="s">
        <v>247</v>
      </c>
      <c r="F4" s="6"/>
      <c r="G4" t="s">
        <v>1</v>
      </c>
      <c r="H4" t="s">
        <v>1</v>
      </c>
      <c r="I4" t="s">
        <v>1</v>
      </c>
      <c r="J4" t="s">
        <v>1</v>
      </c>
      <c r="K4" s="6" t="s">
        <v>247</v>
      </c>
      <c r="L4" s="6"/>
      <c r="M4" t="s">
        <v>1</v>
      </c>
      <c r="N4" t="s">
        <v>1</v>
      </c>
      <c r="O4" t="s">
        <v>1</v>
      </c>
      <c r="P4" t="s">
        <v>1</v>
      </c>
      <c r="Q4" s="4">
        <v>231203</v>
      </c>
      <c r="R4" s="4"/>
      <c r="S4" t="s">
        <v>1</v>
      </c>
      <c r="T4" t="s">
        <v>1</v>
      </c>
      <c r="U4" t="s">
        <v>1</v>
      </c>
      <c r="V4" t="s">
        <v>1</v>
      </c>
      <c r="W4" s="4">
        <v>231203</v>
      </c>
      <c r="X4" s="4"/>
      <c r="Y4" t="s">
        <v>1</v>
      </c>
      <c r="Z4" t="s">
        <v>1</v>
      </c>
    </row>
    <row r="5" spans="1:26" ht="15">
      <c r="A5" t="s">
        <v>160</v>
      </c>
      <c r="B5" t="s">
        <v>1</v>
      </c>
      <c r="C5" t="s">
        <v>1</v>
      </c>
      <c r="D5" t="s">
        <v>1</v>
      </c>
      <c r="E5" t="s">
        <v>1</v>
      </c>
      <c r="F5" t="s">
        <v>9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9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53857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3">
        <v>53857</v>
      </c>
      <c r="Y5" t="s">
        <v>1</v>
      </c>
      <c r="Z5" t="s">
        <v>1</v>
      </c>
    </row>
    <row r="6" spans="1:26" ht="15">
      <c r="A6" t="s">
        <v>161</v>
      </c>
      <c r="B6" t="s">
        <v>1</v>
      </c>
      <c r="C6" t="s">
        <v>1</v>
      </c>
      <c r="D6" t="s">
        <v>1</v>
      </c>
      <c r="E6" t="s">
        <v>1</v>
      </c>
      <c r="F6" s="3">
        <v>2273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61568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63841</v>
      </c>
      <c r="Y6" t="s">
        <v>1</v>
      </c>
      <c r="Z6" t="s">
        <v>1</v>
      </c>
    </row>
    <row r="7" spans="1:26" ht="15">
      <c r="A7" t="s">
        <v>10</v>
      </c>
      <c r="B7" t="s">
        <v>1</v>
      </c>
      <c r="C7" t="s">
        <v>1</v>
      </c>
      <c r="D7" t="s">
        <v>1</v>
      </c>
      <c r="E7" s="4">
        <v>2273</v>
      </c>
      <c r="F7" s="4"/>
      <c r="G7" t="s">
        <v>1</v>
      </c>
      <c r="H7" t="s">
        <v>1</v>
      </c>
      <c r="I7" t="s">
        <v>1</v>
      </c>
      <c r="J7" t="s">
        <v>1</v>
      </c>
      <c r="K7" s="6" t="s">
        <v>247</v>
      </c>
      <c r="L7" s="6"/>
      <c r="M7" t="s">
        <v>1</v>
      </c>
      <c r="N7" t="s">
        <v>1</v>
      </c>
      <c r="O7" t="s">
        <v>1</v>
      </c>
      <c r="P7" t="s">
        <v>1</v>
      </c>
      <c r="Q7" s="4">
        <v>346628</v>
      </c>
      <c r="R7" s="4"/>
      <c r="S7" t="s">
        <v>1</v>
      </c>
      <c r="T7" t="s">
        <v>1</v>
      </c>
      <c r="U7" t="s">
        <v>1</v>
      </c>
      <c r="V7" t="s">
        <v>1</v>
      </c>
      <c r="W7" s="4">
        <v>348901</v>
      </c>
      <c r="X7" s="4"/>
      <c r="Y7" t="s">
        <v>1</v>
      </c>
      <c r="Z7" t="s">
        <v>1</v>
      </c>
    </row>
  </sheetData>
  <sheetProtection selectLockedCells="1" selectUnlockedCells="1"/>
  <mergeCells count="13">
    <mergeCell ref="D2:Y2"/>
    <mergeCell ref="D3:G3"/>
    <mergeCell ref="J3:M3"/>
    <mergeCell ref="P3:S3"/>
    <mergeCell ref="V3:Y3"/>
    <mergeCell ref="E4:F4"/>
    <mergeCell ref="K4:L4"/>
    <mergeCell ref="Q4:R4"/>
    <mergeCell ref="W4:X4"/>
    <mergeCell ref="E7:F7"/>
    <mergeCell ref="K7:L7"/>
    <mergeCell ref="Q7:R7"/>
    <mergeCell ref="W7:X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Z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6" ht="39.75" customHeight="1">
      <c r="A4" t="s">
        <v>1</v>
      </c>
      <c r="B4" t="s">
        <v>1</v>
      </c>
      <c r="C4" t="s">
        <v>1</v>
      </c>
      <c r="D4" s="2" t="s">
        <v>790</v>
      </c>
      <c r="E4" s="2"/>
      <c r="F4" s="2"/>
      <c r="G4" s="2"/>
      <c r="H4" t="s">
        <v>1</v>
      </c>
      <c r="I4" t="s">
        <v>1</v>
      </c>
      <c r="J4" s="2" t="s">
        <v>791</v>
      </c>
      <c r="K4" s="2"/>
      <c r="L4" s="2"/>
      <c r="M4" s="2"/>
      <c r="N4" t="s">
        <v>1</v>
      </c>
      <c r="O4" t="s">
        <v>1</v>
      </c>
      <c r="P4" s="2" t="s">
        <v>792</v>
      </c>
      <c r="Q4" s="2"/>
      <c r="R4" s="2"/>
      <c r="S4" s="2"/>
      <c r="T4" t="s">
        <v>1</v>
      </c>
      <c r="U4" t="s">
        <v>1</v>
      </c>
      <c r="V4" s="7" t="s">
        <v>10</v>
      </c>
      <c r="W4" s="7"/>
      <c r="X4" s="7"/>
      <c r="Y4" s="7"/>
      <c r="Z4" t="s">
        <v>1</v>
      </c>
    </row>
    <row r="5" spans="1:26" ht="15">
      <c r="A5" t="s">
        <v>793</v>
      </c>
      <c r="B5" t="s">
        <v>1</v>
      </c>
      <c r="C5" t="s">
        <v>1</v>
      </c>
      <c r="D5" t="s">
        <v>1</v>
      </c>
      <c r="E5" s="4">
        <v>231203</v>
      </c>
      <c r="F5" s="4"/>
      <c r="G5" t="s">
        <v>1</v>
      </c>
      <c r="H5" t="s">
        <v>1</v>
      </c>
      <c r="I5" t="s">
        <v>1</v>
      </c>
      <c r="J5" t="s">
        <v>1</v>
      </c>
      <c r="K5" s="4">
        <v>53857</v>
      </c>
      <c r="L5" s="4"/>
      <c r="M5" t="s">
        <v>1</v>
      </c>
      <c r="N5" t="s">
        <v>1</v>
      </c>
      <c r="O5" t="s">
        <v>1</v>
      </c>
      <c r="P5" t="s">
        <v>1</v>
      </c>
      <c r="Q5" s="4">
        <v>61568</v>
      </c>
      <c r="R5" s="4"/>
      <c r="S5" t="s">
        <v>1</v>
      </c>
      <c r="T5" t="s">
        <v>1</v>
      </c>
      <c r="U5" t="s">
        <v>1</v>
      </c>
      <c r="V5" t="s">
        <v>1</v>
      </c>
      <c r="W5" s="4">
        <v>346628</v>
      </c>
      <c r="X5" s="4"/>
      <c r="Y5" t="s">
        <v>1</v>
      </c>
      <c r="Z5" t="s">
        <v>1</v>
      </c>
    </row>
    <row r="6" spans="1:26" ht="15">
      <c r="A6" t="s">
        <v>794</v>
      </c>
      <c r="B6" t="s">
        <v>1</v>
      </c>
      <c r="C6" t="s">
        <v>1</v>
      </c>
      <c r="D6" t="s">
        <v>1</v>
      </c>
      <c r="E6" t="s">
        <v>1</v>
      </c>
      <c r="F6" s="11">
        <v>-9380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1953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7427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9</v>
      </c>
      <c r="Y6" t="s">
        <v>1</v>
      </c>
      <c r="Z6" t="s">
        <v>1</v>
      </c>
    </row>
    <row r="7" spans="1:26" ht="15">
      <c r="A7" t="s">
        <v>795</v>
      </c>
      <c r="B7" t="s">
        <v>1</v>
      </c>
      <c r="C7" t="s">
        <v>1</v>
      </c>
      <c r="D7" t="s">
        <v>1</v>
      </c>
      <c r="E7" t="s">
        <v>1</v>
      </c>
      <c r="F7" s="11">
        <v>-47362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11">
        <v>-12740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11">
        <v>-2544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11">
        <v>-62646</v>
      </c>
      <c r="Y7" t="s">
        <v>1</v>
      </c>
      <c r="Z7" t="s">
        <v>1</v>
      </c>
    </row>
    <row r="8" spans="1:26" ht="15">
      <c r="A8" t="s">
        <v>796</v>
      </c>
      <c r="B8" t="s">
        <v>1</v>
      </c>
      <c r="C8" t="s">
        <v>1</v>
      </c>
      <c r="D8" t="s">
        <v>1</v>
      </c>
      <c r="E8" t="s">
        <v>1</v>
      </c>
      <c r="F8" s="3">
        <v>19480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1590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21070</v>
      </c>
      <c r="Y8" t="s">
        <v>1</v>
      </c>
      <c r="Z8" t="s">
        <v>1</v>
      </c>
    </row>
    <row r="9" spans="1:26" ht="15">
      <c r="A9" t="s">
        <v>797</v>
      </c>
      <c r="B9" t="s">
        <v>1</v>
      </c>
      <c r="C9" t="s">
        <v>1</v>
      </c>
      <c r="D9" t="s">
        <v>1</v>
      </c>
      <c r="E9" t="s">
        <v>1</v>
      </c>
      <c r="F9" s="3">
        <v>1559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191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173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1923</v>
      </c>
      <c r="Y9" t="s">
        <v>1</v>
      </c>
      <c r="Z9" t="s">
        <v>1</v>
      </c>
    </row>
    <row r="10" spans="1:26" ht="15">
      <c r="A10" t="s">
        <v>798</v>
      </c>
      <c r="B10" t="s">
        <v>1</v>
      </c>
      <c r="C10" t="s">
        <v>1</v>
      </c>
      <c r="D10" t="s">
        <v>1</v>
      </c>
      <c r="E10" t="s">
        <v>1</v>
      </c>
      <c r="F10" s="3">
        <v>265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323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588</v>
      </c>
      <c r="Y10" t="s">
        <v>1</v>
      </c>
      <c r="Z10" t="s">
        <v>1</v>
      </c>
    </row>
    <row r="11" spans="1:26" ht="15">
      <c r="A11" t="s">
        <v>799</v>
      </c>
      <c r="B11" t="s">
        <v>1</v>
      </c>
      <c r="C11" t="s">
        <v>1</v>
      </c>
      <c r="D11" t="s">
        <v>1</v>
      </c>
      <c r="E11" t="s">
        <v>1</v>
      </c>
      <c r="F11" s="11">
        <v>-15100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11">
        <v>-4782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2544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11">
        <v>-17338</v>
      </c>
      <c r="Y11" t="s">
        <v>1</v>
      </c>
      <c r="Z11" t="s">
        <v>1</v>
      </c>
    </row>
    <row r="12" spans="1:26" ht="15">
      <c r="A12" t="s">
        <v>800</v>
      </c>
      <c r="B12" t="s">
        <v>1</v>
      </c>
      <c r="C12" t="s">
        <v>1</v>
      </c>
      <c r="D12" t="s">
        <v>1</v>
      </c>
      <c r="E12" t="s">
        <v>1</v>
      </c>
      <c r="F12" s="11">
        <v>-13247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3">
        <v>407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11">
        <v>-3186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11">
        <v>-16026</v>
      </c>
      <c r="Y12" t="s">
        <v>1</v>
      </c>
      <c r="Z12" t="s">
        <v>1</v>
      </c>
    </row>
    <row r="13" spans="1:26" ht="15">
      <c r="A13" t="s">
        <v>801</v>
      </c>
      <c r="B13" t="s">
        <v>1</v>
      </c>
      <c r="C13" t="s">
        <v>1</v>
      </c>
      <c r="D13" t="s">
        <v>1</v>
      </c>
      <c r="E13" s="4">
        <v>167418</v>
      </c>
      <c r="F13" s="4"/>
      <c r="G13" t="s">
        <v>1</v>
      </c>
      <c r="H13" t="s">
        <v>1</v>
      </c>
      <c r="I13" t="s">
        <v>1</v>
      </c>
      <c r="J13" t="s">
        <v>1</v>
      </c>
      <c r="K13" s="4">
        <v>39209</v>
      </c>
      <c r="L13" s="4"/>
      <c r="M13" t="s">
        <v>1</v>
      </c>
      <c r="N13" t="s">
        <v>1</v>
      </c>
      <c r="O13" t="s">
        <v>1</v>
      </c>
      <c r="P13" t="s">
        <v>1</v>
      </c>
      <c r="Q13" s="4">
        <v>67572</v>
      </c>
      <c r="R13" s="4"/>
      <c r="S13" t="s">
        <v>1</v>
      </c>
      <c r="T13" t="s">
        <v>1</v>
      </c>
      <c r="U13" t="s">
        <v>1</v>
      </c>
      <c r="V13" t="s">
        <v>1</v>
      </c>
      <c r="W13" s="4">
        <v>274199</v>
      </c>
      <c r="X13" s="4"/>
      <c r="Y13" t="s">
        <v>1</v>
      </c>
      <c r="Z13" t="s">
        <v>1</v>
      </c>
    </row>
  </sheetData>
  <sheetProtection selectLockedCells="1" selectUnlockedCells="1"/>
  <mergeCells count="13">
    <mergeCell ref="A2:F2"/>
    <mergeCell ref="D4:G4"/>
    <mergeCell ref="J4:M4"/>
    <mergeCell ref="P4:S4"/>
    <mergeCell ref="V4:Y4"/>
    <mergeCell ref="E5:F5"/>
    <mergeCell ref="K5:L5"/>
    <mergeCell ref="Q5:R5"/>
    <mergeCell ref="W5:X5"/>
    <mergeCell ref="E13:F13"/>
    <mergeCell ref="K13:L13"/>
    <mergeCell ref="Q13:R13"/>
    <mergeCell ref="W13:X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1</v>
      </c>
      <c r="B2" t="s">
        <v>1</v>
      </c>
      <c r="C2" t="s">
        <v>1</v>
      </c>
      <c r="D2" s="2" t="s">
        <v>790</v>
      </c>
      <c r="E2" s="2"/>
      <c r="F2" s="2"/>
      <c r="G2" s="2"/>
      <c r="H2" t="s">
        <v>1</v>
      </c>
      <c r="I2" t="s">
        <v>1</v>
      </c>
      <c r="J2" s="2" t="s">
        <v>791</v>
      </c>
      <c r="K2" s="2"/>
      <c r="L2" s="2"/>
      <c r="M2" s="2"/>
      <c r="N2" t="s">
        <v>1</v>
      </c>
      <c r="O2" t="s">
        <v>1</v>
      </c>
      <c r="P2" s="2" t="s">
        <v>802</v>
      </c>
      <c r="Q2" s="2"/>
      <c r="R2" s="2"/>
      <c r="S2" s="2"/>
      <c r="T2" t="s">
        <v>1</v>
      </c>
      <c r="U2" t="s">
        <v>1</v>
      </c>
      <c r="V2" s="7" t="s">
        <v>10</v>
      </c>
      <c r="W2" s="7"/>
      <c r="X2" s="7"/>
      <c r="Y2" s="7"/>
      <c r="Z2" t="s">
        <v>1</v>
      </c>
    </row>
    <row r="3" spans="1:26" ht="15">
      <c r="A3" t="s">
        <v>803</v>
      </c>
      <c r="B3" t="s">
        <v>1</v>
      </c>
      <c r="C3" t="s">
        <v>1</v>
      </c>
      <c r="D3" t="s">
        <v>1</v>
      </c>
      <c r="E3" s="4">
        <v>237570</v>
      </c>
      <c r="F3" s="4"/>
      <c r="G3" t="s">
        <v>1</v>
      </c>
      <c r="H3" t="s">
        <v>1</v>
      </c>
      <c r="I3" t="s">
        <v>1</v>
      </c>
      <c r="J3" t="s">
        <v>1</v>
      </c>
      <c r="K3" s="4">
        <v>105608</v>
      </c>
      <c r="L3" s="4"/>
      <c r="M3" t="s">
        <v>1</v>
      </c>
      <c r="N3" t="s">
        <v>1</v>
      </c>
      <c r="O3" t="s">
        <v>1</v>
      </c>
      <c r="P3" t="s">
        <v>1</v>
      </c>
      <c r="Q3" s="4">
        <v>92054</v>
      </c>
      <c r="R3" s="4"/>
      <c r="S3" t="s">
        <v>1</v>
      </c>
      <c r="T3" t="s">
        <v>1</v>
      </c>
      <c r="U3" t="s">
        <v>1</v>
      </c>
      <c r="V3" t="s">
        <v>1</v>
      </c>
      <c r="W3" s="4">
        <v>435232</v>
      </c>
      <c r="X3" s="4"/>
      <c r="Y3" t="s">
        <v>1</v>
      </c>
      <c r="Z3" t="s">
        <v>1</v>
      </c>
    </row>
    <row r="4" spans="1:26" ht="15">
      <c r="A4" t="s">
        <v>794</v>
      </c>
      <c r="B4" t="s">
        <v>1</v>
      </c>
      <c r="C4" t="s">
        <v>1</v>
      </c>
      <c r="D4" t="s">
        <v>1</v>
      </c>
      <c r="E4" t="s">
        <v>1</v>
      </c>
      <c r="F4" s="11">
        <v>-2773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11">
        <v>-5215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7988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9</v>
      </c>
      <c r="Y4" t="s">
        <v>1</v>
      </c>
      <c r="Z4" t="s">
        <v>1</v>
      </c>
    </row>
    <row r="5" spans="1:26" ht="15">
      <c r="A5" t="s">
        <v>795</v>
      </c>
      <c r="B5" t="s">
        <v>1</v>
      </c>
      <c r="C5" t="s">
        <v>1</v>
      </c>
      <c r="D5" t="s">
        <v>1</v>
      </c>
      <c r="E5" t="s">
        <v>1</v>
      </c>
      <c r="F5" s="11">
        <v>-65495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11">
        <v>-27843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11">
        <v>-34784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11">
        <v>-128122</v>
      </c>
      <c r="Y5" t="s">
        <v>1</v>
      </c>
      <c r="Z5" t="s">
        <v>1</v>
      </c>
    </row>
    <row r="6" spans="1:26" ht="15">
      <c r="A6" t="s">
        <v>796</v>
      </c>
      <c r="B6" t="s">
        <v>1</v>
      </c>
      <c r="C6" t="s">
        <v>1</v>
      </c>
      <c r="D6" t="s">
        <v>1</v>
      </c>
      <c r="E6" t="s">
        <v>1</v>
      </c>
      <c r="F6" s="3">
        <v>70184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4511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3136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77831</v>
      </c>
      <c r="Y6" t="s">
        <v>1</v>
      </c>
      <c r="Z6" t="s">
        <v>1</v>
      </c>
    </row>
    <row r="7" spans="1:26" ht="15">
      <c r="A7" t="s">
        <v>797</v>
      </c>
      <c r="B7" t="s">
        <v>1</v>
      </c>
      <c r="C7" t="s">
        <v>1</v>
      </c>
      <c r="D7" t="s">
        <v>1</v>
      </c>
      <c r="E7" t="s">
        <v>1</v>
      </c>
      <c r="F7" s="3">
        <v>1173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969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820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2962</v>
      </c>
      <c r="Y7" t="s">
        <v>1</v>
      </c>
      <c r="Z7" t="s">
        <v>1</v>
      </c>
    </row>
    <row r="8" spans="1:26" ht="15">
      <c r="A8" t="s">
        <v>798</v>
      </c>
      <c r="B8" t="s">
        <v>1</v>
      </c>
      <c r="C8" t="s">
        <v>1</v>
      </c>
      <c r="D8" t="s">
        <v>1</v>
      </c>
      <c r="E8" t="s">
        <v>1</v>
      </c>
      <c r="F8" s="3">
        <v>241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755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996</v>
      </c>
      <c r="Y8" t="s">
        <v>1</v>
      </c>
      <c r="Z8" t="s">
        <v>1</v>
      </c>
    </row>
    <row r="9" spans="1:26" ht="15">
      <c r="A9" t="s">
        <v>799</v>
      </c>
      <c r="B9" t="s">
        <v>1</v>
      </c>
      <c r="C9" t="s">
        <v>1</v>
      </c>
      <c r="D9" t="s">
        <v>1</v>
      </c>
      <c r="E9" t="s">
        <v>1</v>
      </c>
      <c r="F9" s="11">
        <v>-19859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1">
        <v>-24699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24802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11">
        <v>-19756</v>
      </c>
      <c r="Y9" t="s">
        <v>1</v>
      </c>
      <c r="Z9" t="s">
        <v>1</v>
      </c>
    </row>
    <row r="10" spans="1:26" ht="15">
      <c r="A10" t="s">
        <v>800</v>
      </c>
      <c r="B10" t="s">
        <v>1</v>
      </c>
      <c r="C10" t="s">
        <v>1</v>
      </c>
      <c r="D10" t="s">
        <v>1</v>
      </c>
      <c r="E10" t="s">
        <v>1</v>
      </c>
      <c r="F10" s="3">
        <v>10162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11">
        <v>-229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11">
        <v>-22587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11">
        <v>-12654</v>
      </c>
      <c r="Y10" t="s">
        <v>1</v>
      </c>
      <c r="Z10" t="s">
        <v>1</v>
      </c>
    </row>
    <row r="11" spans="1:26" ht="15">
      <c r="A11" t="s">
        <v>804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11">
        <v>-9861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11">
        <v>-9861</v>
      </c>
      <c r="Y11" t="s">
        <v>1</v>
      </c>
      <c r="Z11" t="s">
        <v>1</v>
      </c>
    </row>
    <row r="12" spans="1:26" ht="15">
      <c r="A12" t="s">
        <v>805</v>
      </c>
      <c r="B12" t="s">
        <v>1</v>
      </c>
      <c r="C12" t="s">
        <v>1</v>
      </c>
      <c r="D12" t="s">
        <v>1</v>
      </c>
      <c r="E12" s="4">
        <v>231203</v>
      </c>
      <c r="F12" s="4"/>
      <c r="G12" t="s">
        <v>1</v>
      </c>
      <c r="H12" t="s">
        <v>1</v>
      </c>
      <c r="I12" t="s">
        <v>1</v>
      </c>
      <c r="J12" t="s">
        <v>1</v>
      </c>
      <c r="K12" s="4">
        <v>53857</v>
      </c>
      <c r="L12" s="4"/>
      <c r="M12" t="s">
        <v>1</v>
      </c>
      <c r="N12" t="s">
        <v>1</v>
      </c>
      <c r="O12" t="s">
        <v>1</v>
      </c>
      <c r="P12" t="s">
        <v>1</v>
      </c>
      <c r="Q12" s="4">
        <v>61568</v>
      </c>
      <c r="R12" s="4"/>
      <c r="S12" t="s">
        <v>1</v>
      </c>
      <c r="T12" t="s">
        <v>1</v>
      </c>
      <c r="U12" t="s">
        <v>1</v>
      </c>
      <c r="V12" t="s">
        <v>1</v>
      </c>
      <c r="W12" s="4">
        <v>346628</v>
      </c>
      <c r="X12" s="4"/>
      <c r="Y12" t="s">
        <v>1</v>
      </c>
      <c r="Z12" t="s">
        <v>1</v>
      </c>
    </row>
  </sheetData>
  <sheetProtection selectLockedCells="1" selectUnlockedCells="1"/>
  <mergeCells count="12">
    <mergeCell ref="D2:G2"/>
    <mergeCell ref="J2:M2"/>
    <mergeCell ref="P2:S2"/>
    <mergeCell ref="V2:Y2"/>
    <mergeCell ref="E3:F3"/>
    <mergeCell ref="K3:L3"/>
    <mergeCell ref="Q3:R3"/>
    <mergeCell ref="W3:X3"/>
    <mergeCell ref="E12:F12"/>
    <mergeCell ref="K12:L12"/>
    <mergeCell ref="Q12:R12"/>
    <mergeCell ref="W12:X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30.7109375" style="0" customWidth="1"/>
    <col min="6" max="7" width="1.7109375" style="0" customWidth="1"/>
    <col min="8" max="8" width="47.7109375" style="0" customWidth="1"/>
    <col min="9" max="10" width="1.7109375" style="0" customWidth="1"/>
    <col min="11" max="11" width="74.8515625" style="0" customWidth="1"/>
    <col min="12" max="13" width="1.7109375" style="0" customWidth="1"/>
    <col min="14" max="14" width="100.851562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1</v>
      </c>
      <c r="C4" t="s">
        <v>1</v>
      </c>
      <c r="D4" t="s">
        <v>1</v>
      </c>
      <c r="E4" s="15" t="s">
        <v>806</v>
      </c>
      <c r="F4" t="s">
        <v>1</v>
      </c>
      <c r="G4" t="s">
        <v>1</v>
      </c>
      <c r="H4" s="15" t="s">
        <v>807</v>
      </c>
      <c r="I4" t="s">
        <v>1</v>
      </c>
      <c r="J4" t="s">
        <v>1</v>
      </c>
      <c r="K4" s="10" t="s">
        <v>808</v>
      </c>
      <c r="L4" t="s">
        <v>1</v>
      </c>
      <c r="M4" t="s">
        <v>1</v>
      </c>
      <c r="N4" s="10" t="s">
        <v>809</v>
      </c>
      <c r="O4" t="s">
        <v>1</v>
      </c>
    </row>
    <row r="5" spans="1:15" ht="39.75" customHeight="1">
      <c r="A5" t="s">
        <v>1</v>
      </c>
      <c r="B5" t="s">
        <v>810</v>
      </c>
      <c r="C5" t="s">
        <v>1</v>
      </c>
      <c r="D5" t="s">
        <v>1</v>
      </c>
      <c r="E5" s="18">
        <v>139.1</v>
      </c>
      <c r="F5" t="s">
        <v>1</v>
      </c>
      <c r="G5" t="s">
        <v>1</v>
      </c>
      <c r="H5" t="s">
        <v>811</v>
      </c>
      <c r="I5" t="s">
        <v>1</v>
      </c>
      <c r="J5" t="s">
        <v>1</v>
      </c>
      <c r="K5" s="14" t="s">
        <v>812</v>
      </c>
      <c r="L5" t="s">
        <v>1</v>
      </c>
      <c r="M5" t="s">
        <v>1</v>
      </c>
      <c r="N5" s="14" t="s">
        <v>813</v>
      </c>
      <c r="O5" t="s">
        <v>1</v>
      </c>
    </row>
    <row r="6" spans="1:15" ht="39.75" customHeight="1">
      <c r="A6" t="s">
        <v>1</v>
      </c>
      <c r="B6" t="s">
        <v>810</v>
      </c>
      <c r="C6" t="s">
        <v>1</v>
      </c>
      <c r="D6" t="s">
        <v>1</v>
      </c>
      <c r="E6" s="18">
        <v>28.3</v>
      </c>
      <c r="F6" t="s">
        <v>1</v>
      </c>
      <c r="G6" t="s">
        <v>1</v>
      </c>
      <c r="H6" s="14" t="s">
        <v>814</v>
      </c>
      <c r="I6" t="s">
        <v>1</v>
      </c>
      <c r="J6" t="s">
        <v>1</v>
      </c>
      <c r="K6" t="s">
        <v>815</v>
      </c>
      <c r="L6" t="s">
        <v>1</v>
      </c>
      <c r="M6" t="s">
        <v>1</v>
      </c>
      <c r="N6" t="s">
        <v>816</v>
      </c>
      <c r="O6" t="s">
        <v>1</v>
      </c>
    </row>
    <row r="7" spans="4:15" ht="15"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817</v>
      </c>
      <c r="L7" t="s">
        <v>1</v>
      </c>
      <c r="M7" t="s">
        <v>1</v>
      </c>
      <c r="N7" t="s">
        <v>818</v>
      </c>
      <c r="O7" t="s">
        <v>1</v>
      </c>
    </row>
    <row r="8" spans="4:15" ht="39.75" customHeight="1"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s="14" t="s">
        <v>819</v>
      </c>
      <c r="L8" t="s">
        <v>1</v>
      </c>
      <c r="M8" t="s">
        <v>1</v>
      </c>
      <c r="N8" s="14" t="s">
        <v>820</v>
      </c>
      <c r="O8" t="s">
        <v>1</v>
      </c>
    </row>
    <row r="9" spans="1:15" ht="39.75" customHeight="1">
      <c r="A9" t="s">
        <v>1</v>
      </c>
      <c r="B9" t="s">
        <v>821</v>
      </c>
      <c r="C9" t="s">
        <v>1</v>
      </c>
      <c r="D9" t="s">
        <v>1</v>
      </c>
      <c r="E9" s="18">
        <v>39.2</v>
      </c>
      <c r="F9" t="s">
        <v>1</v>
      </c>
      <c r="G9" t="s">
        <v>1</v>
      </c>
      <c r="H9" t="s">
        <v>822</v>
      </c>
      <c r="I9" t="s">
        <v>1</v>
      </c>
      <c r="J9" t="s">
        <v>1</v>
      </c>
      <c r="K9" s="14" t="s">
        <v>812</v>
      </c>
      <c r="L9" t="s">
        <v>1</v>
      </c>
      <c r="M9" t="s">
        <v>1</v>
      </c>
      <c r="N9" s="14" t="s">
        <v>823</v>
      </c>
      <c r="O9" t="s">
        <v>1</v>
      </c>
    </row>
    <row r="10" spans="1:15" ht="39.75" customHeight="1">
      <c r="A10" t="s">
        <v>1</v>
      </c>
      <c r="B10" t="s">
        <v>824</v>
      </c>
      <c r="C10" t="s">
        <v>1</v>
      </c>
      <c r="D10" t="s">
        <v>1</v>
      </c>
      <c r="E10" s="18">
        <v>67.6</v>
      </c>
      <c r="F10" t="s">
        <v>1</v>
      </c>
      <c r="G10" t="s">
        <v>1</v>
      </c>
      <c r="H10" s="14" t="s">
        <v>814</v>
      </c>
      <c r="I10" t="s">
        <v>1</v>
      </c>
      <c r="J10" t="s">
        <v>1</v>
      </c>
      <c r="K10" s="14" t="s">
        <v>825</v>
      </c>
      <c r="L10" t="s">
        <v>1</v>
      </c>
      <c r="M10" t="s">
        <v>1</v>
      </c>
      <c r="N10" s="14" t="s">
        <v>826</v>
      </c>
      <c r="O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34.7109375" style="0" customWidth="1"/>
    <col min="6" max="7" width="1.7109375" style="0" customWidth="1"/>
    <col min="8" max="8" width="40.7109375" style="0" customWidth="1"/>
    <col min="9" max="10" width="1.7109375" style="0" customWidth="1"/>
    <col min="11" max="11" width="23.7109375" style="0" customWidth="1"/>
    <col min="12" max="13" width="1.7109375" style="0" customWidth="1"/>
    <col min="14" max="14" width="47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t="s">
        <v>1</v>
      </c>
      <c r="C2" t="s">
        <v>1</v>
      </c>
      <c r="D2" t="s">
        <v>1</v>
      </c>
      <c r="E2" s="15" t="s">
        <v>827</v>
      </c>
      <c r="F2" t="s">
        <v>1</v>
      </c>
      <c r="G2" t="s">
        <v>1</v>
      </c>
      <c r="H2" s="15" t="s">
        <v>807</v>
      </c>
      <c r="I2" t="s">
        <v>1</v>
      </c>
      <c r="J2" t="s">
        <v>1</v>
      </c>
      <c r="K2" s="10" t="s">
        <v>808</v>
      </c>
      <c r="L2" t="s">
        <v>1</v>
      </c>
      <c r="M2" t="s">
        <v>1</v>
      </c>
      <c r="N2" s="10" t="s">
        <v>809</v>
      </c>
      <c r="O2" t="s">
        <v>1</v>
      </c>
    </row>
    <row r="3" spans="1:15" ht="15">
      <c r="A3" t="s">
        <v>1</v>
      </c>
      <c r="B3" t="s">
        <v>810</v>
      </c>
      <c r="C3" t="s">
        <v>1</v>
      </c>
      <c r="D3" t="s">
        <v>1</v>
      </c>
      <c r="E3" s="18">
        <v>211.2</v>
      </c>
      <c r="F3" t="s">
        <v>1</v>
      </c>
      <c r="G3" t="s">
        <v>1</v>
      </c>
      <c r="H3" t="s">
        <v>811</v>
      </c>
      <c r="I3" t="s">
        <v>1</v>
      </c>
      <c r="J3" t="s">
        <v>1</v>
      </c>
      <c r="K3" t="s">
        <v>828</v>
      </c>
      <c r="L3" t="s">
        <v>1</v>
      </c>
      <c r="M3" t="s">
        <v>1</v>
      </c>
      <c r="N3" t="s">
        <v>829</v>
      </c>
      <c r="O3" t="s">
        <v>1</v>
      </c>
    </row>
    <row r="4" spans="4:15" ht="15"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830</v>
      </c>
      <c r="L4" t="s">
        <v>1</v>
      </c>
      <c r="M4" t="s">
        <v>1</v>
      </c>
      <c r="N4" t="s">
        <v>831</v>
      </c>
      <c r="O4" t="s">
        <v>1</v>
      </c>
    </row>
    <row r="5" spans="4:15" ht="15"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817</v>
      </c>
      <c r="L5" t="s">
        <v>1</v>
      </c>
      <c r="M5" t="s">
        <v>1</v>
      </c>
      <c r="N5" t="s">
        <v>832</v>
      </c>
      <c r="O5" t="s">
        <v>1</v>
      </c>
    </row>
    <row r="6" spans="1:15" ht="15">
      <c r="A6" t="s">
        <v>1</v>
      </c>
      <c r="B6" t="s">
        <v>810</v>
      </c>
      <c r="C6" t="s">
        <v>1</v>
      </c>
      <c r="D6" t="s">
        <v>1</v>
      </c>
      <c r="E6" s="18">
        <v>20</v>
      </c>
      <c r="F6" t="s">
        <v>1</v>
      </c>
      <c r="G6" t="s">
        <v>1</v>
      </c>
      <c r="H6" t="s">
        <v>833</v>
      </c>
      <c r="I6" t="s">
        <v>1</v>
      </c>
      <c r="J6" t="s">
        <v>1</v>
      </c>
      <c r="K6" t="s">
        <v>815</v>
      </c>
      <c r="L6" t="s">
        <v>1</v>
      </c>
      <c r="M6" t="s">
        <v>1</v>
      </c>
      <c r="N6" t="s">
        <v>834</v>
      </c>
      <c r="O6" t="s">
        <v>1</v>
      </c>
    </row>
    <row r="7" spans="4:15" ht="15"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817</v>
      </c>
      <c r="L7" t="s">
        <v>1</v>
      </c>
      <c r="M7" t="s">
        <v>1</v>
      </c>
      <c r="N7" t="s">
        <v>835</v>
      </c>
      <c r="O7" t="s">
        <v>1</v>
      </c>
    </row>
    <row r="8" spans="4:15" ht="15"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836</v>
      </c>
      <c r="L8" t="s">
        <v>1</v>
      </c>
      <c r="M8" t="s">
        <v>1</v>
      </c>
      <c r="N8" t="s">
        <v>837</v>
      </c>
      <c r="O8" t="s">
        <v>1</v>
      </c>
    </row>
    <row r="9" spans="4:15" ht="15"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838</v>
      </c>
      <c r="L9" t="s">
        <v>1</v>
      </c>
      <c r="M9" t="s">
        <v>1</v>
      </c>
      <c r="N9" t="s">
        <v>839</v>
      </c>
      <c r="O9" t="s">
        <v>1</v>
      </c>
    </row>
    <row r="10" spans="1:15" ht="15">
      <c r="A10" t="s">
        <v>1</v>
      </c>
      <c r="B10" t="s">
        <v>821</v>
      </c>
      <c r="C10" t="s">
        <v>1</v>
      </c>
      <c r="D10" t="s">
        <v>1</v>
      </c>
      <c r="E10" s="18">
        <v>53.9</v>
      </c>
      <c r="F10" t="s">
        <v>1</v>
      </c>
      <c r="G10" t="s">
        <v>1</v>
      </c>
      <c r="H10" t="s">
        <v>822</v>
      </c>
      <c r="I10" t="s">
        <v>1</v>
      </c>
      <c r="J10" t="s">
        <v>1</v>
      </c>
      <c r="K10" t="s">
        <v>828</v>
      </c>
      <c r="L10" t="s">
        <v>1</v>
      </c>
      <c r="M10" t="s">
        <v>1</v>
      </c>
      <c r="N10" t="s">
        <v>840</v>
      </c>
      <c r="O10" t="s">
        <v>1</v>
      </c>
    </row>
    <row r="11" spans="4:15" ht="15"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830</v>
      </c>
      <c r="L11" t="s">
        <v>1</v>
      </c>
      <c r="M11" t="s">
        <v>1</v>
      </c>
      <c r="N11" t="s">
        <v>841</v>
      </c>
      <c r="O11" t="s">
        <v>1</v>
      </c>
    </row>
    <row r="12" spans="4:15" ht="15"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817</v>
      </c>
      <c r="L12" t="s">
        <v>1</v>
      </c>
      <c r="M12" t="s">
        <v>1</v>
      </c>
      <c r="N12" t="s">
        <v>842</v>
      </c>
      <c r="O12" t="s">
        <v>1</v>
      </c>
    </row>
    <row r="13" spans="1:15" ht="15">
      <c r="A13" t="s">
        <v>1</v>
      </c>
      <c r="B13" t="s">
        <v>824</v>
      </c>
      <c r="C13" t="s">
        <v>1</v>
      </c>
      <c r="D13" t="s">
        <v>1</v>
      </c>
      <c r="E13" s="18">
        <v>61.6</v>
      </c>
      <c r="F13" t="s">
        <v>1</v>
      </c>
      <c r="G13" t="s">
        <v>1</v>
      </c>
      <c r="H13" t="s">
        <v>833</v>
      </c>
      <c r="I13" t="s">
        <v>1</v>
      </c>
      <c r="J13" t="s">
        <v>1</v>
      </c>
      <c r="K13" t="s">
        <v>815</v>
      </c>
      <c r="L13" t="s">
        <v>1</v>
      </c>
      <c r="M13" t="s">
        <v>1</v>
      </c>
      <c r="N13" t="s">
        <v>843</v>
      </c>
      <c r="O13" t="s">
        <v>1</v>
      </c>
    </row>
    <row r="14" spans="4:15" ht="15"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817</v>
      </c>
      <c r="L14" t="s">
        <v>1</v>
      </c>
      <c r="M14" t="s">
        <v>1</v>
      </c>
      <c r="N14" t="s">
        <v>844</v>
      </c>
      <c r="O14" t="s">
        <v>1</v>
      </c>
    </row>
    <row r="15" spans="4:15" ht="15"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836</v>
      </c>
      <c r="L15" t="s">
        <v>1</v>
      </c>
      <c r="M15" t="s">
        <v>1</v>
      </c>
      <c r="N15" t="s">
        <v>845</v>
      </c>
      <c r="O15" t="s">
        <v>1</v>
      </c>
    </row>
    <row r="16" spans="4:15" ht="15"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838</v>
      </c>
      <c r="L16" t="s">
        <v>1</v>
      </c>
      <c r="M16" t="s">
        <v>1</v>
      </c>
      <c r="N16" t="s">
        <v>846</v>
      </c>
      <c r="O1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7.7109375" style="0" customWidth="1"/>
    <col min="5" max="6" width="1.7109375" style="0" customWidth="1"/>
    <col min="7" max="7" width="17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4" ht="39.75" customHeight="1">
      <c r="A4" t="s">
        <v>51</v>
      </c>
      <c r="B4" t="s">
        <v>1</v>
      </c>
      <c r="C4" t="s">
        <v>1</v>
      </c>
      <c r="D4" s="10" t="s">
        <v>52</v>
      </c>
      <c r="E4" t="s">
        <v>1</v>
      </c>
      <c r="F4" t="s">
        <v>1</v>
      </c>
      <c r="G4" s="10" t="s">
        <v>53</v>
      </c>
      <c r="H4" t="s">
        <v>1</v>
      </c>
      <c r="I4" t="s">
        <v>1</v>
      </c>
      <c r="J4" s="2" t="s">
        <v>54</v>
      </c>
      <c r="K4" s="2"/>
      <c r="L4" s="2"/>
      <c r="M4" s="2"/>
      <c r="N4" t="s">
        <v>1</v>
      </c>
    </row>
    <row r="5" spans="1:14" ht="15">
      <c r="A5" t="s">
        <v>55</v>
      </c>
      <c r="B5" t="s">
        <v>1</v>
      </c>
      <c r="C5" t="s">
        <v>1</v>
      </c>
      <c r="D5" s="10" t="s">
        <v>56</v>
      </c>
      <c r="E5" t="s">
        <v>1</v>
      </c>
      <c r="F5" t="s">
        <v>1</v>
      </c>
      <c r="G5" s="10" t="s">
        <v>57</v>
      </c>
      <c r="H5" t="s">
        <v>1</v>
      </c>
      <c r="I5" t="s">
        <v>1</v>
      </c>
      <c r="J5" t="s">
        <v>1</v>
      </c>
      <c r="K5" s="9">
        <v>0.5</v>
      </c>
      <c r="L5" s="9"/>
      <c r="M5" t="s">
        <v>1</v>
      </c>
      <c r="N5" t="s">
        <v>1</v>
      </c>
    </row>
    <row r="6" spans="1:14" ht="15">
      <c r="A6" t="s">
        <v>55</v>
      </c>
      <c r="B6" t="s">
        <v>1</v>
      </c>
      <c r="C6" t="s">
        <v>1</v>
      </c>
      <c r="D6" s="10" t="s">
        <v>58</v>
      </c>
      <c r="E6" t="s">
        <v>1</v>
      </c>
      <c r="F6" t="s">
        <v>1</v>
      </c>
      <c r="G6" s="10" t="s">
        <v>59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</row>
    <row r="7" spans="1:14" ht="15">
      <c r="A7" t="s">
        <v>55</v>
      </c>
      <c r="B7" t="s">
        <v>1</v>
      </c>
      <c r="C7" t="s">
        <v>1</v>
      </c>
      <c r="D7" s="10" t="s">
        <v>60</v>
      </c>
      <c r="E7" t="s">
        <v>1</v>
      </c>
      <c r="F7" t="s">
        <v>1</v>
      </c>
      <c r="G7" s="10" t="s">
        <v>61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</row>
    <row r="8" spans="1:14" ht="15">
      <c r="A8" s="8" t="s">
        <v>62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s="9">
        <v>1.5</v>
      </c>
      <c r="L8" s="9"/>
      <c r="M8" t="s">
        <v>1</v>
      </c>
      <c r="N8" t="s">
        <v>1</v>
      </c>
    </row>
  </sheetData>
  <sheetProtection selectLockedCells="1" selectUnlockedCells="1"/>
  <mergeCells count="4">
    <mergeCell ref="A2:F2"/>
    <mergeCell ref="J4:M4"/>
    <mergeCell ref="K5:L5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s="7" t="s">
        <v>41</v>
      </c>
      <c r="E4" s="7"/>
      <c r="F4" s="7"/>
      <c r="G4" s="7"/>
      <c r="H4" t="s">
        <v>1</v>
      </c>
    </row>
    <row r="5" spans="1:8" ht="15">
      <c r="A5" t="s">
        <v>216</v>
      </c>
      <c r="B5" t="s">
        <v>1</v>
      </c>
      <c r="C5" t="s">
        <v>1</v>
      </c>
      <c r="D5" t="s">
        <v>1</v>
      </c>
      <c r="E5" s="4">
        <v>28396</v>
      </c>
      <c r="F5" s="4"/>
      <c r="G5" t="s">
        <v>1</v>
      </c>
      <c r="H5" t="s">
        <v>1</v>
      </c>
    </row>
    <row r="6" spans="1:8" ht="15">
      <c r="A6" t="s">
        <v>217</v>
      </c>
      <c r="B6" t="s">
        <v>1</v>
      </c>
      <c r="C6" t="s">
        <v>1</v>
      </c>
      <c r="D6" t="s">
        <v>1</v>
      </c>
      <c r="E6" t="s">
        <v>1</v>
      </c>
      <c r="F6" t="s">
        <v>218</v>
      </c>
      <c r="G6" t="s">
        <v>1</v>
      </c>
      <c r="H6" t="s">
        <v>1</v>
      </c>
    </row>
    <row r="7" spans="1:8" ht="15">
      <c r="A7" t="s">
        <v>219</v>
      </c>
      <c r="B7" t="s">
        <v>1</v>
      </c>
      <c r="C7" t="s">
        <v>1</v>
      </c>
      <c r="D7" t="s">
        <v>1</v>
      </c>
      <c r="E7" t="s">
        <v>1</v>
      </c>
      <c r="F7" s="3">
        <v>5</v>
      </c>
      <c r="G7" t="s">
        <v>1</v>
      </c>
      <c r="H7" t="s">
        <v>1</v>
      </c>
    </row>
    <row r="8" spans="1:8" ht="15">
      <c r="A8" t="s">
        <v>220</v>
      </c>
      <c r="B8" t="s">
        <v>1</v>
      </c>
      <c r="C8" t="s">
        <v>1</v>
      </c>
      <c r="D8" t="s">
        <v>1</v>
      </c>
      <c r="E8" s="4">
        <v>7443</v>
      </c>
      <c r="F8" s="4"/>
      <c r="G8" t="s">
        <v>1</v>
      </c>
      <c r="H8" t="s">
        <v>1</v>
      </c>
    </row>
    <row r="9" spans="1:8" ht="15">
      <c r="A9" s="8" t="s">
        <v>221</v>
      </c>
      <c r="B9" t="s">
        <v>1</v>
      </c>
      <c r="C9" t="s">
        <v>1</v>
      </c>
      <c r="D9" t="s">
        <v>1</v>
      </c>
      <c r="E9" s="4">
        <v>28396</v>
      </c>
      <c r="F9" s="4"/>
      <c r="G9" t="s">
        <v>1</v>
      </c>
      <c r="H9" t="s">
        <v>1</v>
      </c>
    </row>
  </sheetData>
  <sheetProtection selectLockedCells="1" selectUnlockedCells="1"/>
  <mergeCells count="5">
    <mergeCell ref="A2:F2"/>
    <mergeCell ref="D4:G4"/>
    <mergeCell ref="E5:F5"/>
    <mergeCell ref="E8:F8"/>
    <mergeCell ref="E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39.7109375" style="0" customWidth="1"/>
    <col min="5" max="6" width="1.7109375" style="0" customWidth="1"/>
    <col min="7" max="7" width="90.851562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222</v>
      </c>
      <c r="B2" t="s">
        <v>1</v>
      </c>
      <c r="C2" t="s">
        <v>1</v>
      </c>
      <c r="D2" s="10" t="s">
        <v>223</v>
      </c>
      <c r="E2" t="s">
        <v>1</v>
      </c>
      <c r="F2" t="s">
        <v>1</v>
      </c>
      <c r="G2" s="10" t="s">
        <v>224</v>
      </c>
      <c r="H2" t="s">
        <v>1</v>
      </c>
      <c r="I2" t="s">
        <v>1</v>
      </c>
      <c r="J2" s="2" t="s">
        <v>225</v>
      </c>
      <c r="K2" s="2"/>
      <c r="L2" s="2"/>
      <c r="M2" s="2"/>
      <c r="N2" t="s">
        <v>1</v>
      </c>
      <c r="O2" t="s">
        <v>1</v>
      </c>
      <c r="P2" s="7" t="s">
        <v>226</v>
      </c>
      <c r="Q2" s="7"/>
      <c r="R2" s="7"/>
      <c r="S2" s="7"/>
      <c r="T2" t="s">
        <v>1</v>
      </c>
      <c r="U2" t="s">
        <v>1</v>
      </c>
      <c r="V2" s="7" t="s">
        <v>227</v>
      </c>
      <c r="W2" s="7"/>
      <c r="X2" s="7"/>
      <c r="Y2" s="7"/>
      <c r="Z2" t="s">
        <v>1</v>
      </c>
    </row>
    <row r="3" spans="1:26" ht="15">
      <c r="A3" t="s">
        <v>847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</row>
    <row r="4" spans="1:26" ht="39.75" customHeight="1">
      <c r="A4" t="s">
        <v>524</v>
      </c>
      <c r="B4" t="s">
        <v>1</v>
      </c>
      <c r="C4" t="s">
        <v>1</v>
      </c>
      <c r="D4" s="14" t="s">
        <v>230</v>
      </c>
      <c r="E4" t="s">
        <v>1</v>
      </c>
      <c r="F4" t="s">
        <v>1</v>
      </c>
      <c r="G4" s="14" t="s">
        <v>231</v>
      </c>
      <c r="H4" t="s">
        <v>1</v>
      </c>
      <c r="I4" t="s">
        <v>1</v>
      </c>
      <c r="J4" t="s">
        <v>1</v>
      </c>
      <c r="K4" s="4">
        <v>5445</v>
      </c>
      <c r="L4" s="4"/>
      <c r="M4" t="s">
        <v>1</v>
      </c>
      <c r="N4" t="s">
        <v>1</v>
      </c>
      <c r="O4" t="s">
        <v>1</v>
      </c>
      <c r="P4" t="s">
        <v>1</v>
      </c>
      <c r="Q4" s="4">
        <v>5445</v>
      </c>
      <c r="R4" s="4"/>
      <c r="S4" t="s">
        <v>1</v>
      </c>
      <c r="T4" t="s">
        <v>1</v>
      </c>
      <c r="U4" t="s">
        <v>1</v>
      </c>
      <c r="V4" t="s">
        <v>1</v>
      </c>
      <c r="W4" s="4">
        <v>5445</v>
      </c>
      <c r="X4" s="4"/>
      <c r="Y4" t="s">
        <v>1</v>
      </c>
      <c r="Z4" t="s">
        <v>1</v>
      </c>
    </row>
    <row r="5" spans="1:26" ht="39.75" customHeight="1">
      <c r="A5" t="s">
        <v>232</v>
      </c>
      <c r="B5" t="s">
        <v>1</v>
      </c>
      <c r="C5" t="s">
        <v>1</v>
      </c>
      <c r="D5" t="s">
        <v>201</v>
      </c>
      <c r="E5" t="s">
        <v>1</v>
      </c>
      <c r="F5" t="s">
        <v>1</v>
      </c>
      <c r="G5" s="14" t="s">
        <v>233</v>
      </c>
      <c r="H5" t="s">
        <v>1</v>
      </c>
      <c r="I5" t="s">
        <v>1</v>
      </c>
      <c r="J5" t="s">
        <v>1</v>
      </c>
      <c r="K5" t="s">
        <v>1</v>
      </c>
      <c r="L5" s="3">
        <v>7443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7443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3">
        <v>7443</v>
      </c>
      <c r="Y5" t="s">
        <v>1</v>
      </c>
      <c r="Z5" t="s">
        <v>1</v>
      </c>
    </row>
    <row r="6" spans="1:26" ht="39.75" customHeight="1">
      <c r="A6" t="s">
        <v>234</v>
      </c>
      <c r="B6" t="s">
        <v>1</v>
      </c>
      <c r="C6" t="s">
        <v>1</v>
      </c>
      <c r="D6" s="14" t="s">
        <v>235</v>
      </c>
      <c r="E6" t="s">
        <v>1</v>
      </c>
      <c r="F6" t="s">
        <v>1</v>
      </c>
      <c r="G6" s="14" t="s">
        <v>236</v>
      </c>
      <c r="H6" t="s">
        <v>1</v>
      </c>
      <c r="I6" t="s">
        <v>1</v>
      </c>
      <c r="J6" t="s">
        <v>1</v>
      </c>
      <c r="K6" t="s">
        <v>1</v>
      </c>
      <c r="L6" s="3">
        <v>6653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6653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6653</v>
      </c>
      <c r="Y6" t="s">
        <v>1</v>
      </c>
      <c r="Z6" t="s">
        <v>1</v>
      </c>
    </row>
    <row r="7" spans="1:26" ht="39.75" customHeight="1">
      <c r="A7" t="s">
        <v>848</v>
      </c>
      <c r="B7" t="s">
        <v>1</v>
      </c>
      <c r="C7" t="s">
        <v>1</v>
      </c>
      <c r="D7" s="14" t="s">
        <v>238</v>
      </c>
      <c r="E7" t="s">
        <v>1</v>
      </c>
      <c r="F7" t="s">
        <v>1</v>
      </c>
      <c r="G7" s="14" t="s">
        <v>239</v>
      </c>
      <c r="H7" t="s">
        <v>1</v>
      </c>
      <c r="I7" t="s">
        <v>1</v>
      </c>
      <c r="J7" t="s">
        <v>1</v>
      </c>
      <c r="K7" t="s">
        <v>1</v>
      </c>
      <c r="L7" s="3">
        <v>4400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4400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4400</v>
      </c>
      <c r="Y7" t="s">
        <v>1</v>
      </c>
      <c r="Z7" t="s">
        <v>1</v>
      </c>
    </row>
    <row r="8" spans="1:26" ht="39.75" customHeight="1">
      <c r="A8" t="s">
        <v>570</v>
      </c>
      <c r="B8" t="s">
        <v>1</v>
      </c>
      <c r="C8" t="s">
        <v>1</v>
      </c>
      <c r="D8" s="14" t="s">
        <v>241</v>
      </c>
      <c r="E8" t="s">
        <v>1</v>
      </c>
      <c r="F8" t="s">
        <v>1</v>
      </c>
      <c r="G8" s="14" t="s">
        <v>242</v>
      </c>
      <c r="H8" t="s">
        <v>1</v>
      </c>
      <c r="I8" t="s">
        <v>1</v>
      </c>
      <c r="J8" t="s">
        <v>1</v>
      </c>
      <c r="K8" t="s">
        <v>1</v>
      </c>
      <c r="L8" s="3">
        <v>4455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4455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4455</v>
      </c>
      <c r="Y8" t="s">
        <v>1</v>
      </c>
      <c r="Z8" t="s">
        <v>1</v>
      </c>
    </row>
    <row r="9" spans="1:26" ht="15">
      <c r="A9" s="8" t="s">
        <v>849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s="4">
        <v>28396</v>
      </c>
      <c r="L9" s="4"/>
      <c r="M9" t="s">
        <v>1</v>
      </c>
      <c r="N9" t="s">
        <v>1</v>
      </c>
      <c r="O9" t="s">
        <v>1</v>
      </c>
      <c r="P9" t="s">
        <v>1</v>
      </c>
      <c r="Q9" s="4">
        <v>28396</v>
      </c>
      <c r="R9" s="4"/>
      <c r="S9" t="s">
        <v>1</v>
      </c>
      <c r="T9" t="s">
        <v>1</v>
      </c>
      <c r="U9" t="s">
        <v>1</v>
      </c>
      <c r="V9" t="s">
        <v>1</v>
      </c>
      <c r="W9" s="4">
        <v>28396</v>
      </c>
      <c r="X9" s="4"/>
      <c r="Y9" t="s">
        <v>1</v>
      </c>
      <c r="Z9" t="s">
        <v>1</v>
      </c>
    </row>
  </sheetData>
  <sheetProtection selectLockedCells="1" selectUnlockedCells="1"/>
  <mergeCells count="9">
    <mergeCell ref="J2:M2"/>
    <mergeCell ref="P2:S2"/>
    <mergeCell ref="V2:Y2"/>
    <mergeCell ref="K4:L4"/>
    <mergeCell ref="Q4:R4"/>
    <mergeCell ref="W4:X4"/>
    <mergeCell ref="K9:L9"/>
    <mergeCell ref="Q9:R9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s="7" t="s">
        <v>28</v>
      </c>
      <c r="E4" s="7"/>
      <c r="F4" s="7"/>
      <c r="G4" s="7"/>
      <c r="H4" t="s">
        <v>1</v>
      </c>
      <c r="I4" t="s">
        <v>1</v>
      </c>
      <c r="J4" s="7" t="s">
        <v>41</v>
      </c>
      <c r="K4" s="7"/>
      <c r="L4" s="7"/>
      <c r="M4" s="7"/>
      <c r="N4" t="s">
        <v>1</v>
      </c>
    </row>
    <row r="5" spans="1:14" ht="15">
      <c r="A5" t="s">
        <v>245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</row>
    <row r="6" spans="1:14" ht="15">
      <c r="A6" t="s">
        <v>246</v>
      </c>
      <c r="B6" t="s">
        <v>1</v>
      </c>
      <c r="C6" t="s">
        <v>1</v>
      </c>
      <c r="D6" t="s">
        <v>1</v>
      </c>
      <c r="E6" s="6" t="s">
        <v>247</v>
      </c>
      <c r="F6" s="6"/>
      <c r="G6" t="s">
        <v>1</v>
      </c>
      <c r="H6" t="s">
        <v>1</v>
      </c>
      <c r="I6" t="s">
        <v>1</v>
      </c>
      <c r="J6" t="s">
        <v>1</v>
      </c>
      <c r="K6" s="4">
        <v>28396</v>
      </c>
      <c r="L6" s="4"/>
      <c r="M6" t="s">
        <v>1</v>
      </c>
      <c r="N6" t="s">
        <v>1</v>
      </c>
    </row>
    <row r="7" spans="1:14" ht="15">
      <c r="A7" t="s">
        <v>248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704</v>
      </c>
      <c r="M7" t="s">
        <v>1</v>
      </c>
      <c r="N7" t="s">
        <v>1</v>
      </c>
    </row>
    <row r="8" spans="1:14" ht="15">
      <c r="A8" t="s">
        <v>249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151</v>
      </c>
      <c r="M8" t="s">
        <v>1</v>
      </c>
      <c r="N8" t="s">
        <v>1</v>
      </c>
    </row>
    <row r="9" spans="1:14" ht="15">
      <c r="A9" t="s">
        <v>250</v>
      </c>
      <c r="B9" t="s">
        <v>1</v>
      </c>
      <c r="C9" t="s">
        <v>1</v>
      </c>
      <c r="D9" t="s">
        <v>1</v>
      </c>
      <c r="E9" t="s">
        <v>1</v>
      </c>
      <c r="F9" t="s">
        <v>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7</v>
      </c>
      <c r="M9" t="s">
        <v>1</v>
      </c>
      <c r="N9" t="s">
        <v>1</v>
      </c>
    </row>
    <row r="10" spans="1:14" ht="15">
      <c r="A10" s="8" t="s">
        <v>141</v>
      </c>
      <c r="B10" t="s">
        <v>1</v>
      </c>
      <c r="C10" t="s">
        <v>1</v>
      </c>
      <c r="D10" t="s">
        <v>1</v>
      </c>
      <c r="E10" s="6" t="s">
        <v>247</v>
      </c>
      <c r="F10" s="6"/>
      <c r="G10" t="s">
        <v>1</v>
      </c>
      <c r="H10" t="s">
        <v>1</v>
      </c>
      <c r="I10" t="s">
        <v>1</v>
      </c>
      <c r="J10" t="s">
        <v>1</v>
      </c>
      <c r="K10" s="4">
        <v>29258</v>
      </c>
      <c r="L10" s="4"/>
      <c r="M10" t="s">
        <v>1</v>
      </c>
      <c r="N10" t="s">
        <v>1</v>
      </c>
    </row>
    <row r="11" spans="1:14" ht="15">
      <c r="A11" t="s">
        <v>251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</row>
    <row r="12" spans="1:14" ht="15">
      <c r="A12" t="s">
        <v>252</v>
      </c>
      <c r="B12" t="s">
        <v>1</v>
      </c>
      <c r="C12" t="s">
        <v>1</v>
      </c>
      <c r="D12" t="s">
        <v>1</v>
      </c>
      <c r="E12" s="6" t="s">
        <v>247</v>
      </c>
      <c r="F12" s="6"/>
      <c r="G12" t="s">
        <v>1</v>
      </c>
      <c r="H12" t="s">
        <v>1</v>
      </c>
      <c r="I12" t="s">
        <v>1</v>
      </c>
      <c r="J12" t="s">
        <v>1</v>
      </c>
      <c r="K12" s="4">
        <v>12079</v>
      </c>
      <c r="L12" s="4"/>
      <c r="M12" t="s">
        <v>1</v>
      </c>
      <c r="N12" t="s">
        <v>1</v>
      </c>
    </row>
    <row r="13" spans="1:14" ht="15">
      <c r="A13" t="s">
        <v>253</v>
      </c>
      <c r="B13" t="s">
        <v>1</v>
      </c>
      <c r="C13" t="s">
        <v>1</v>
      </c>
      <c r="D13" t="s">
        <v>1</v>
      </c>
      <c r="E13" t="s">
        <v>1</v>
      </c>
      <c r="F13" t="s">
        <v>9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113</v>
      </c>
      <c r="M13" t="s">
        <v>1</v>
      </c>
      <c r="N13" t="s">
        <v>1</v>
      </c>
    </row>
    <row r="14" spans="1:14" ht="15">
      <c r="A14" t="s">
        <v>254</v>
      </c>
      <c r="B14" t="s">
        <v>1</v>
      </c>
      <c r="C14" t="s">
        <v>1</v>
      </c>
      <c r="D14" t="s">
        <v>1</v>
      </c>
      <c r="E14" t="s">
        <v>1</v>
      </c>
      <c r="F14" t="s">
        <v>9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3">
        <v>27</v>
      </c>
      <c r="M14" t="s">
        <v>1</v>
      </c>
      <c r="N14" t="s">
        <v>1</v>
      </c>
    </row>
    <row r="15" spans="1:14" ht="15">
      <c r="A15" s="8" t="s">
        <v>255</v>
      </c>
      <c r="B15" t="s">
        <v>1</v>
      </c>
      <c r="C15" t="s">
        <v>1</v>
      </c>
      <c r="D15" t="s">
        <v>1</v>
      </c>
      <c r="E15" s="6" t="s">
        <v>247</v>
      </c>
      <c r="F15" s="6"/>
      <c r="G15" t="s">
        <v>1</v>
      </c>
      <c r="H15" t="s">
        <v>1</v>
      </c>
      <c r="I15" t="s">
        <v>1</v>
      </c>
      <c r="J15" t="s">
        <v>1</v>
      </c>
      <c r="K15" s="4">
        <v>12219</v>
      </c>
      <c r="L15" s="4"/>
      <c r="M15" t="s">
        <v>1</v>
      </c>
      <c r="N15" t="s">
        <v>1</v>
      </c>
    </row>
    <row r="16" spans="1:14" ht="15">
      <c r="A16" t="s">
        <v>256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</row>
    <row r="17" spans="1:14" ht="15">
      <c r="A17" t="s">
        <v>257</v>
      </c>
      <c r="B17" t="s">
        <v>1</v>
      </c>
      <c r="C17" t="s">
        <v>1</v>
      </c>
      <c r="D17" t="s">
        <v>1</v>
      </c>
      <c r="E17" s="6" t="s">
        <v>247</v>
      </c>
      <c r="F17" s="6"/>
      <c r="G17" t="s">
        <v>1</v>
      </c>
      <c r="H17" t="s">
        <v>1</v>
      </c>
      <c r="I17" t="s">
        <v>1</v>
      </c>
      <c r="J17" t="s">
        <v>1</v>
      </c>
      <c r="K17" s="4">
        <v>17039</v>
      </c>
      <c r="L17" s="4"/>
      <c r="M17" t="s">
        <v>1</v>
      </c>
      <c r="N17" t="s">
        <v>1</v>
      </c>
    </row>
    <row r="18" spans="1:14" ht="15">
      <c r="A18" s="8" t="s">
        <v>142</v>
      </c>
      <c r="B18" t="s">
        <v>1</v>
      </c>
      <c r="C18" t="s">
        <v>1</v>
      </c>
      <c r="D18" t="s">
        <v>1</v>
      </c>
      <c r="E18" s="6" t="s">
        <v>247</v>
      </c>
      <c r="F18" s="6"/>
      <c r="G18" t="s">
        <v>1</v>
      </c>
      <c r="H18" t="s">
        <v>1</v>
      </c>
      <c r="I18" t="s">
        <v>1</v>
      </c>
      <c r="J18" t="s">
        <v>1</v>
      </c>
      <c r="K18" s="4">
        <v>17039</v>
      </c>
      <c r="L18" s="4"/>
      <c r="M18" t="s">
        <v>1</v>
      </c>
      <c r="N18" t="s">
        <v>1</v>
      </c>
    </row>
  </sheetData>
  <sheetProtection selectLockedCells="1" selectUnlockedCells="1"/>
  <mergeCells count="15">
    <mergeCell ref="A2:F2"/>
    <mergeCell ref="D4:G4"/>
    <mergeCell ref="J4:M4"/>
    <mergeCell ref="E6:F6"/>
    <mergeCell ref="K6:L6"/>
    <mergeCell ref="E10:F10"/>
    <mergeCell ref="K10:L10"/>
    <mergeCell ref="E12:F12"/>
    <mergeCell ref="K12:L12"/>
    <mergeCell ref="E15:F15"/>
    <mergeCell ref="K15:L15"/>
    <mergeCell ref="E17:F17"/>
    <mergeCell ref="K17:L17"/>
    <mergeCell ref="E18:F18"/>
    <mergeCell ref="K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</v>
      </c>
      <c r="B2" t="s">
        <v>1</v>
      </c>
      <c r="C2" t="s">
        <v>1</v>
      </c>
      <c r="D2" s="2" t="s">
        <v>258</v>
      </c>
      <c r="E2" s="2"/>
      <c r="F2" s="2"/>
      <c r="G2" s="2"/>
      <c r="H2" t="s">
        <v>1</v>
      </c>
      <c r="I2" t="s">
        <v>1</v>
      </c>
      <c r="J2" s="2" t="s">
        <v>259</v>
      </c>
      <c r="K2" s="2"/>
      <c r="L2" s="2"/>
      <c r="M2" s="2"/>
      <c r="N2" t="s">
        <v>1</v>
      </c>
    </row>
    <row r="3" spans="1:14" ht="15">
      <c r="A3" t="s">
        <v>260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</row>
    <row r="4" spans="1:14" ht="15">
      <c r="A4" t="s">
        <v>261</v>
      </c>
      <c r="B4" t="s">
        <v>1</v>
      </c>
      <c r="C4" t="s">
        <v>1</v>
      </c>
      <c r="D4" t="s">
        <v>1</v>
      </c>
      <c r="E4" s="4">
        <v>650</v>
      </c>
      <c r="F4" s="4"/>
      <c r="G4" t="s">
        <v>1</v>
      </c>
      <c r="H4" t="s">
        <v>1</v>
      </c>
      <c r="I4" t="s">
        <v>1</v>
      </c>
      <c r="J4" t="s">
        <v>1</v>
      </c>
      <c r="K4" s="4">
        <v>1372</v>
      </c>
      <c r="L4" s="4"/>
      <c r="M4" t="s">
        <v>1</v>
      </c>
      <c r="N4" t="s">
        <v>1</v>
      </c>
    </row>
    <row r="5" spans="1:14" ht="15">
      <c r="A5" t="s">
        <v>262</v>
      </c>
      <c r="B5" t="s">
        <v>1</v>
      </c>
      <c r="C5" t="s">
        <v>1</v>
      </c>
      <c r="D5" t="s">
        <v>1</v>
      </c>
      <c r="E5" t="s">
        <v>1</v>
      </c>
      <c r="F5" s="3">
        <v>5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175</v>
      </c>
      <c r="M5" t="s">
        <v>1</v>
      </c>
      <c r="N5" t="s">
        <v>1</v>
      </c>
    </row>
    <row r="6" spans="1:14" ht="15">
      <c r="A6" s="8" t="s">
        <v>129</v>
      </c>
      <c r="B6" t="s">
        <v>1</v>
      </c>
      <c r="C6" t="s">
        <v>1</v>
      </c>
      <c r="D6" t="s">
        <v>1</v>
      </c>
      <c r="E6" s="4">
        <v>655</v>
      </c>
      <c r="F6" s="4"/>
      <c r="G6" t="s">
        <v>1</v>
      </c>
      <c r="H6" t="s">
        <v>1</v>
      </c>
      <c r="I6" t="s">
        <v>1</v>
      </c>
      <c r="J6" t="s">
        <v>1</v>
      </c>
      <c r="K6" s="4">
        <v>1547</v>
      </c>
      <c r="L6" s="4"/>
      <c r="M6" t="s">
        <v>1</v>
      </c>
      <c r="N6" t="s">
        <v>1</v>
      </c>
    </row>
    <row r="7" spans="1:14" ht="15">
      <c r="A7" t="s">
        <v>263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</row>
    <row r="8" spans="1:14" ht="15">
      <c r="A8" t="s">
        <v>264</v>
      </c>
      <c r="B8" t="s">
        <v>1</v>
      </c>
      <c r="C8" t="s">
        <v>1</v>
      </c>
      <c r="D8" t="s">
        <v>1</v>
      </c>
      <c r="E8" s="4">
        <v>1135</v>
      </c>
      <c r="F8" s="4"/>
      <c r="G8" t="s">
        <v>1</v>
      </c>
      <c r="H8" t="s">
        <v>1</v>
      </c>
      <c r="I8" t="s">
        <v>1</v>
      </c>
      <c r="J8" t="s">
        <v>1</v>
      </c>
      <c r="K8" s="4">
        <v>151</v>
      </c>
      <c r="L8" s="4"/>
      <c r="M8" t="s">
        <v>1</v>
      </c>
      <c r="N8" t="s">
        <v>1</v>
      </c>
    </row>
    <row r="9" spans="1:14" ht="15">
      <c r="A9" t="s">
        <v>265</v>
      </c>
      <c r="B9" t="s">
        <v>1</v>
      </c>
      <c r="C9" t="s">
        <v>1</v>
      </c>
      <c r="D9" t="s">
        <v>1</v>
      </c>
      <c r="E9" t="s">
        <v>1</v>
      </c>
      <c r="F9" s="3">
        <v>164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176</v>
      </c>
      <c r="M9" t="s">
        <v>1</v>
      </c>
      <c r="N9" t="s">
        <v>1</v>
      </c>
    </row>
    <row r="10" spans="1:14" ht="15">
      <c r="A10" s="8" t="s">
        <v>266</v>
      </c>
      <c r="B10" t="s">
        <v>1</v>
      </c>
      <c r="C10" t="s">
        <v>1</v>
      </c>
      <c r="D10" t="s">
        <v>1</v>
      </c>
      <c r="E10" s="4">
        <v>1299</v>
      </c>
      <c r="F10" s="4"/>
      <c r="G10" t="s">
        <v>1</v>
      </c>
      <c r="H10" t="s">
        <v>1</v>
      </c>
      <c r="I10" t="s">
        <v>1</v>
      </c>
      <c r="J10" t="s">
        <v>1</v>
      </c>
      <c r="K10" s="4">
        <v>327</v>
      </c>
      <c r="L10" s="4"/>
      <c r="M10" t="s">
        <v>1</v>
      </c>
      <c r="N10" t="s">
        <v>1</v>
      </c>
    </row>
    <row r="11" spans="1:14" ht="15">
      <c r="A11" t="s">
        <v>267</v>
      </c>
      <c r="B11" t="s">
        <v>1</v>
      </c>
      <c r="C11" t="s">
        <v>1</v>
      </c>
      <c r="D11" t="s">
        <v>1</v>
      </c>
      <c r="E11" s="12">
        <v>-644</v>
      </c>
      <c r="F11" s="12"/>
      <c r="G11" t="s">
        <v>1</v>
      </c>
      <c r="H11" t="s">
        <v>1</v>
      </c>
      <c r="I11" t="s">
        <v>1</v>
      </c>
      <c r="J11" t="s">
        <v>1</v>
      </c>
      <c r="K11" s="4">
        <v>1220</v>
      </c>
      <c r="L11" s="4"/>
      <c r="M11" t="s">
        <v>1</v>
      </c>
      <c r="N11" t="s">
        <v>1</v>
      </c>
    </row>
    <row r="12" spans="1:14" ht="15">
      <c r="A12" t="s">
        <v>268</v>
      </c>
      <c r="B12" t="s">
        <v>1</v>
      </c>
      <c r="C12" t="s">
        <v>1</v>
      </c>
      <c r="D12" t="s">
        <v>1</v>
      </c>
      <c r="E12" s="12">
        <v>-644</v>
      </c>
      <c r="F12" s="12"/>
      <c r="G12" t="s">
        <v>1</v>
      </c>
      <c r="H12" t="s">
        <v>1</v>
      </c>
      <c r="I12" t="s">
        <v>1</v>
      </c>
      <c r="J12" t="s">
        <v>1</v>
      </c>
      <c r="K12" s="4">
        <v>1220</v>
      </c>
      <c r="L12" s="4"/>
      <c r="M12" t="s">
        <v>1</v>
      </c>
      <c r="N12" t="s">
        <v>1</v>
      </c>
    </row>
  </sheetData>
  <sheetProtection selectLockedCells="1" selectUnlockedCells="1"/>
  <mergeCells count="14">
    <mergeCell ref="D2:G2"/>
    <mergeCell ref="J2:M2"/>
    <mergeCell ref="E4:F4"/>
    <mergeCell ref="K4:L4"/>
    <mergeCell ref="E6:F6"/>
    <mergeCell ref="K6:L6"/>
    <mergeCell ref="E8:F8"/>
    <mergeCell ref="K8:L8"/>
    <mergeCell ref="E10:F10"/>
    <mergeCell ref="K10:L10"/>
    <mergeCell ref="E11:F11"/>
    <mergeCell ref="K11:L11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BA3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0.851562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0" width="1.7109375" style="0" customWidth="1"/>
    <col min="21" max="21" width="10.7109375" style="0" customWidth="1"/>
    <col min="22" max="26" width="1.7109375" style="0" customWidth="1"/>
    <col min="27" max="27" width="10.7109375" style="0" customWidth="1"/>
    <col min="28" max="32" width="1.7109375" style="0" customWidth="1"/>
    <col min="33" max="33" width="10.7109375" style="0" customWidth="1"/>
    <col min="34" max="38" width="1.7109375" style="0" customWidth="1"/>
    <col min="39" max="39" width="10.7109375" style="0" customWidth="1"/>
    <col min="40" max="44" width="1.7109375" style="0" customWidth="1"/>
    <col min="45" max="45" width="10.7109375" style="0" customWidth="1"/>
    <col min="46" max="50" width="1.7109375" style="0" customWidth="1"/>
    <col min="51" max="51" width="10.7109375" style="0" customWidth="1"/>
    <col min="52" max="53" width="1.7109375" style="0" customWidth="1"/>
    <col min="54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53" ht="39.75" customHeight="1">
      <c r="A4" t="s">
        <v>850</v>
      </c>
      <c r="B4" t="s">
        <v>1</v>
      </c>
      <c r="C4" t="s">
        <v>1</v>
      </c>
      <c r="D4" s="10" t="s">
        <v>224</v>
      </c>
      <c r="E4" t="s">
        <v>1</v>
      </c>
      <c r="F4" t="s">
        <v>1</v>
      </c>
      <c r="G4" s="2" t="s">
        <v>225</v>
      </c>
      <c r="H4" s="2"/>
      <c r="I4" s="2"/>
      <c r="J4" s="2"/>
      <c r="K4" t="s">
        <v>1</v>
      </c>
      <c r="L4" t="s">
        <v>1</v>
      </c>
      <c r="M4" s="2" t="s">
        <v>851</v>
      </c>
      <c r="N4" s="2"/>
      <c r="O4" s="2"/>
      <c r="P4" s="2"/>
      <c r="Q4" t="s">
        <v>1</v>
      </c>
      <c r="R4" t="s">
        <v>1</v>
      </c>
      <c r="S4" s="2" t="s">
        <v>852</v>
      </c>
      <c r="T4" s="2"/>
      <c r="U4" s="2"/>
      <c r="V4" s="2"/>
      <c r="W4" t="s">
        <v>1</v>
      </c>
      <c r="X4" t="s">
        <v>1</v>
      </c>
      <c r="Y4" s="2" t="s">
        <v>853</v>
      </c>
      <c r="Z4" s="2"/>
      <c r="AA4" s="2"/>
      <c r="AB4" s="2"/>
      <c r="AC4" t="s">
        <v>1</v>
      </c>
      <c r="AD4" t="s">
        <v>1</v>
      </c>
      <c r="AE4" s="2" t="s">
        <v>854</v>
      </c>
      <c r="AF4" s="2"/>
      <c r="AG4" s="2"/>
      <c r="AH4" s="2"/>
      <c r="AI4" t="s">
        <v>1</v>
      </c>
      <c r="AJ4" t="s">
        <v>1</v>
      </c>
      <c r="AK4" s="2" t="s">
        <v>855</v>
      </c>
      <c r="AL4" s="2"/>
      <c r="AM4" s="2"/>
      <c r="AN4" s="2"/>
      <c r="AO4" t="s">
        <v>1</v>
      </c>
      <c r="AP4" t="s">
        <v>1</v>
      </c>
      <c r="AQ4" s="2" t="s">
        <v>856</v>
      </c>
      <c r="AR4" s="2"/>
      <c r="AS4" s="2"/>
      <c r="AT4" s="2"/>
      <c r="AU4" t="s">
        <v>1</v>
      </c>
      <c r="AV4" t="s">
        <v>1</v>
      </c>
      <c r="AW4" s="2" t="s">
        <v>857</v>
      </c>
      <c r="AX4" s="2"/>
      <c r="AY4" s="2"/>
      <c r="AZ4" s="2"/>
      <c r="BA4" t="s">
        <v>1</v>
      </c>
    </row>
    <row r="5" spans="1:53" ht="15">
      <c r="A5" s="6" t="s">
        <v>370</v>
      </c>
      <c r="B5" s="6"/>
      <c r="C5" s="6"/>
      <c r="D5" s="6"/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t="s">
        <v>1</v>
      </c>
      <c r="AZ5" t="s">
        <v>1</v>
      </c>
      <c r="BA5" t="s">
        <v>1</v>
      </c>
    </row>
    <row r="6" spans="1:53" ht="39.75" customHeight="1">
      <c r="A6" s="14" t="s">
        <v>858</v>
      </c>
      <c r="B6" t="s">
        <v>1</v>
      </c>
      <c r="C6" t="s">
        <v>1</v>
      </c>
      <c r="D6" s="14" t="s">
        <v>859</v>
      </c>
      <c r="E6" t="s">
        <v>1</v>
      </c>
      <c r="F6" t="s">
        <v>1</v>
      </c>
      <c r="G6" t="s">
        <v>1</v>
      </c>
      <c r="H6" s="4">
        <v>13597</v>
      </c>
      <c r="I6" s="4"/>
      <c r="J6" t="s">
        <v>1</v>
      </c>
      <c r="K6" t="s">
        <v>1</v>
      </c>
      <c r="L6" t="s">
        <v>1</v>
      </c>
      <c r="M6" t="s">
        <v>1</v>
      </c>
      <c r="N6" s="4">
        <v>1707</v>
      </c>
      <c r="O6" s="4"/>
      <c r="P6" t="s">
        <v>1</v>
      </c>
      <c r="Q6" t="s">
        <v>1</v>
      </c>
      <c r="R6" t="s">
        <v>1</v>
      </c>
      <c r="S6" t="s">
        <v>1</v>
      </c>
      <c r="T6" s="4">
        <v>14421</v>
      </c>
      <c r="U6" s="4"/>
      <c r="V6" t="s">
        <v>1</v>
      </c>
      <c r="W6" t="s">
        <v>1</v>
      </c>
      <c r="X6" t="s">
        <v>1</v>
      </c>
      <c r="Y6" t="s">
        <v>1</v>
      </c>
      <c r="Z6" s="4">
        <v>427</v>
      </c>
      <c r="AA6" s="4"/>
      <c r="AB6" t="s">
        <v>1</v>
      </c>
      <c r="AC6" t="s">
        <v>1</v>
      </c>
      <c r="AD6" t="s">
        <v>1</v>
      </c>
      <c r="AE6" t="s">
        <v>1</v>
      </c>
      <c r="AF6" s="12">
        <v>-1250</v>
      </c>
      <c r="AG6" s="12"/>
      <c r="AH6" t="s">
        <v>1</v>
      </c>
      <c r="AI6" t="s">
        <v>1</v>
      </c>
      <c r="AJ6" t="s">
        <v>1</v>
      </c>
      <c r="AK6" t="s">
        <v>1</v>
      </c>
      <c r="AL6" s="6" t="s">
        <v>247</v>
      </c>
      <c r="AM6" s="6"/>
      <c r="AN6" t="s">
        <v>1</v>
      </c>
      <c r="AO6" t="s">
        <v>1</v>
      </c>
      <c r="AP6" t="s">
        <v>1</v>
      </c>
      <c r="AQ6" t="s">
        <v>1</v>
      </c>
      <c r="AR6" s="12">
        <v>-1</v>
      </c>
      <c r="AS6" s="12"/>
      <c r="AT6" t="s">
        <v>1</v>
      </c>
      <c r="AU6" t="s">
        <v>1</v>
      </c>
      <c r="AV6" t="s">
        <v>1</v>
      </c>
      <c r="AW6" t="s">
        <v>1</v>
      </c>
      <c r="AX6" s="4">
        <v>13597</v>
      </c>
      <c r="AY6" s="4"/>
      <c r="AZ6" t="s">
        <v>1</v>
      </c>
      <c r="BA6" t="s">
        <v>1</v>
      </c>
    </row>
    <row r="7" spans="1:53" ht="39.75" customHeight="1">
      <c r="A7" s="14" t="s">
        <v>858</v>
      </c>
      <c r="B7" t="s">
        <v>1</v>
      </c>
      <c r="C7" t="s">
        <v>1</v>
      </c>
      <c r="D7" s="14" t="s">
        <v>860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9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s="3">
        <v>635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9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9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9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s="3">
        <v>703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s="3">
        <v>1338</v>
      </c>
      <c r="AZ7" t="s">
        <v>1</v>
      </c>
      <c r="BA7" t="s">
        <v>1</v>
      </c>
    </row>
    <row r="8" spans="1:53" ht="39.75" customHeight="1">
      <c r="A8" s="14" t="s">
        <v>858</v>
      </c>
      <c r="B8" t="s">
        <v>1</v>
      </c>
      <c r="C8" t="s">
        <v>1</v>
      </c>
      <c r="D8" s="14" t="s">
        <v>861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9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9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9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9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9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t="s">
        <v>9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t="s">
        <v>9</v>
      </c>
      <c r="AZ8" t="s">
        <v>1</v>
      </c>
      <c r="BA8" t="s">
        <v>1</v>
      </c>
    </row>
    <row r="9" spans="1:5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s="3">
        <v>1707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s="3">
        <v>15056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s="3">
        <v>427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s="11">
        <v>-1250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9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s="3">
        <v>702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3">
        <v>14935</v>
      </c>
      <c r="AZ9" t="s">
        <v>1</v>
      </c>
      <c r="BA9" t="s">
        <v>1</v>
      </c>
    </row>
    <row r="10" spans="1:53" ht="39.75" customHeight="1">
      <c r="A10" t="s">
        <v>601</v>
      </c>
      <c r="B10" t="s">
        <v>1</v>
      </c>
      <c r="C10" t="s">
        <v>1</v>
      </c>
      <c r="D10" s="14" t="s">
        <v>862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9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s="3">
        <v>3326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9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s="11">
        <v>-1341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s="3">
        <v>1341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s="11">
        <v>-1315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s="3">
        <v>2011</v>
      </c>
      <c r="AZ10" t="s">
        <v>1</v>
      </c>
      <c r="BA10" t="s">
        <v>1</v>
      </c>
    </row>
    <row r="11" spans="1:5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9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s="3">
        <v>3326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9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s="11">
        <v>-1341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s="3">
        <v>1341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s="11">
        <v>-1315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s="3">
        <v>2011</v>
      </c>
      <c r="AZ11" t="s">
        <v>1</v>
      </c>
      <c r="BA11" t="s">
        <v>1</v>
      </c>
    </row>
    <row r="12" spans="1:53" ht="39.75" customHeight="1">
      <c r="A12" s="14" t="s">
        <v>863</v>
      </c>
      <c r="B12" t="s">
        <v>1</v>
      </c>
      <c r="C12" t="s">
        <v>1</v>
      </c>
      <c r="D12" s="14" t="s">
        <v>864</v>
      </c>
      <c r="E12" t="s">
        <v>1</v>
      </c>
      <c r="F12" t="s">
        <v>1</v>
      </c>
      <c r="G12" t="s">
        <v>1</v>
      </c>
      <c r="H12" t="s">
        <v>1</v>
      </c>
      <c r="I12" s="3">
        <v>16500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s="3">
        <v>2498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s="3">
        <v>16500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s="3">
        <v>173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9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9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s="11">
        <v>-173</v>
      </c>
      <c r="AT12" t="s">
        <v>1</v>
      </c>
      <c r="AU12" t="s">
        <v>1</v>
      </c>
      <c r="AV12" t="s">
        <v>1</v>
      </c>
      <c r="AW12" t="s">
        <v>1</v>
      </c>
      <c r="AX12" t="s">
        <v>1</v>
      </c>
      <c r="AY12" s="3">
        <v>16500</v>
      </c>
      <c r="AZ12" t="s">
        <v>1</v>
      </c>
      <c r="BA12" t="s">
        <v>1</v>
      </c>
    </row>
    <row r="13" spans="1:53" ht="39.75" customHeight="1">
      <c r="A13" s="14" t="s">
        <v>863</v>
      </c>
      <c r="B13" t="s">
        <v>1</v>
      </c>
      <c r="C13" t="s">
        <v>1</v>
      </c>
      <c r="D13" s="14" t="s">
        <v>865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9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s="3">
        <v>17822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9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9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9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s="3">
        <v>2472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s="3">
        <v>20294</v>
      </c>
      <c r="AZ13" t="s">
        <v>1</v>
      </c>
      <c r="BA13" t="s">
        <v>1</v>
      </c>
    </row>
    <row r="14" spans="1:53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s="3">
        <v>2498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s="3">
        <v>34322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s="3">
        <v>173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9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9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s="3">
        <v>2299</v>
      </c>
      <c r="AT14" t="s">
        <v>1</v>
      </c>
      <c r="AU14" t="s">
        <v>1</v>
      </c>
      <c r="AV14" t="s">
        <v>1</v>
      </c>
      <c r="AW14" t="s">
        <v>1</v>
      </c>
      <c r="AX14" t="s">
        <v>1</v>
      </c>
      <c r="AY14" s="3">
        <v>36794</v>
      </c>
      <c r="AZ14" t="s">
        <v>1</v>
      </c>
      <c r="BA14" t="s">
        <v>1</v>
      </c>
    </row>
    <row r="15" spans="1:53" ht="39.75" customHeight="1">
      <c r="A15" s="14" t="s">
        <v>866</v>
      </c>
      <c r="B15" t="s">
        <v>1</v>
      </c>
      <c r="C15" t="s">
        <v>1</v>
      </c>
      <c r="D15" s="14" t="s">
        <v>867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9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s="3">
        <v>3761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9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9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9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s="3">
        <v>305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  <c r="AY15" s="3">
        <v>4066</v>
      </c>
      <c r="AZ15" t="s">
        <v>1</v>
      </c>
      <c r="BA15" t="s">
        <v>1</v>
      </c>
    </row>
    <row r="16" spans="1:53" ht="39.75" customHeight="1">
      <c r="A16" s="14" t="s">
        <v>866</v>
      </c>
      <c r="B16" t="s">
        <v>1</v>
      </c>
      <c r="C16" t="s">
        <v>1</v>
      </c>
      <c r="D16" s="14" t="s">
        <v>868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9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s="3">
        <v>501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9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9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t="s">
        <v>9</v>
      </c>
      <c r="AN16" t="s">
        <v>1</v>
      </c>
      <c r="AO16" t="s">
        <v>1</v>
      </c>
      <c r="AP16" t="s">
        <v>1</v>
      </c>
      <c r="AQ16" t="s">
        <v>1</v>
      </c>
      <c r="AR16" t="s">
        <v>1</v>
      </c>
      <c r="AS16" s="11">
        <v>-355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  <c r="AY16" s="3">
        <v>146</v>
      </c>
      <c r="AZ16" t="s">
        <v>1</v>
      </c>
      <c r="BA16" t="s">
        <v>1</v>
      </c>
    </row>
    <row r="17" spans="1:5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9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s="3">
        <v>4262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9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9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t="s">
        <v>9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s="11">
        <v>-50</v>
      </c>
      <c r="AT17" t="s">
        <v>1</v>
      </c>
      <c r="AU17" t="s">
        <v>1</v>
      </c>
      <c r="AV17" t="s">
        <v>1</v>
      </c>
      <c r="AW17" t="s">
        <v>1</v>
      </c>
      <c r="AX17" t="s">
        <v>1</v>
      </c>
      <c r="AY17" s="3">
        <v>4212</v>
      </c>
      <c r="AZ17" t="s">
        <v>1</v>
      </c>
      <c r="BA17" t="s">
        <v>1</v>
      </c>
    </row>
    <row r="18" spans="1:53" ht="39.75" customHeight="1">
      <c r="A18" t="s">
        <v>617</v>
      </c>
      <c r="B18" t="s">
        <v>1</v>
      </c>
      <c r="C18" t="s">
        <v>1</v>
      </c>
      <c r="D18" s="14" t="s">
        <v>869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9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s="3">
        <v>372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s="3">
        <v>145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9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t="s">
        <v>9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s="3">
        <v>239</v>
      </c>
      <c r="AT18" t="s">
        <v>1</v>
      </c>
      <c r="AU18" t="s">
        <v>1</v>
      </c>
      <c r="AV18" t="s">
        <v>1</v>
      </c>
      <c r="AW18" t="s">
        <v>1</v>
      </c>
      <c r="AX18" t="s">
        <v>1</v>
      </c>
      <c r="AY18" s="3">
        <v>756</v>
      </c>
      <c r="AZ18" t="s">
        <v>1</v>
      </c>
      <c r="BA18" t="s">
        <v>1</v>
      </c>
    </row>
    <row r="19" spans="1:53" ht="39.75" customHeight="1">
      <c r="A19" t="s">
        <v>617</v>
      </c>
      <c r="B19" t="s">
        <v>1</v>
      </c>
      <c r="C19" t="s">
        <v>1</v>
      </c>
      <c r="D19" s="14" t="s">
        <v>870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9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s="3">
        <v>1509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9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9</v>
      </c>
      <c r="AH19" t="s">
        <v>1</v>
      </c>
      <c r="AI19" t="s">
        <v>1</v>
      </c>
      <c r="AJ19" t="s">
        <v>1</v>
      </c>
      <c r="AK19" t="s">
        <v>1</v>
      </c>
      <c r="AL19" t="s">
        <v>1</v>
      </c>
      <c r="AM19" t="s">
        <v>9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s="3">
        <v>2442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  <c r="AY19" s="3">
        <v>3951</v>
      </c>
      <c r="AZ19" t="s">
        <v>1</v>
      </c>
      <c r="BA19" t="s">
        <v>1</v>
      </c>
    </row>
    <row r="20" spans="1:53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9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s="3">
        <v>1881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s="3">
        <v>145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9</v>
      </c>
      <c r="AH20" t="s">
        <v>1</v>
      </c>
      <c r="AI20" t="s">
        <v>1</v>
      </c>
      <c r="AJ20" t="s">
        <v>1</v>
      </c>
      <c r="AK20" t="s">
        <v>1</v>
      </c>
      <c r="AL20" t="s">
        <v>1</v>
      </c>
      <c r="AM20" t="s">
        <v>9</v>
      </c>
      <c r="AN20" t="s">
        <v>1</v>
      </c>
      <c r="AO20" t="s">
        <v>1</v>
      </c>
      <c r="AP20" t="s">
        <v>1</v>
      </c>
      <c r="AQ20" t="s">
        <v>1</v>
      </c>
      <c r="AR20" t="s">
        <v>1</v>
      </c>
      <c r="AS20" s="3">
        <v>2681</v>
      </c>
      <c r="AT20" t="s">
        <v>1</v>
      </c>
      <c r="AU20" t="s">
        <v>1</v>
      </c>
      <c r="AV20" t="s">
        <v>1</v>
      </c>
      <c r="AW20" t="s">
        <v>1</v>
      </c>
      <c r="AX20" t="s">
        <v>1</v>
      </c>
      <c r="AY20" s="3">
        <v>4707</v>
      </c>
      <c r="AZ20" t="s">
        <v>1</v>
      </c>
      <c r="BA20" t="s">
        <v>1</v>
      </c>
    </row>
    <row r="21" spans="1:53" ht="39.75" customHeight="1">
      <c r="A21" s="14" t="s">
        <v>871</v>
      </c>
      <c r="B21" t="s">
        <v>1</v>
      </c>
      <c r="C21" t="s">
        <v>1</v>
      </c>
      <c r="D21" s="14" t="s">
        <v>872</v>
      </c>
      <c r="E21" t="s">
        <v>1</v>
      </c>
      <c r="F21" t="s">
        <v>1</v>
      </c>
      <c r="G21" t="s">
        <v>1</v>
      </c>
      <c r="H21" t="s">
        <v>1</v>
      </c>
      <c r="I21" s="3">
        <v>2600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s="3">
        <v>290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s="3">
        <v>2600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9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9</v>
      </c>
      <c r="AH21" t="s">
        <v>1</v>
      </c>
      <c r="AI21" t="s">
        <v>1</v>
      </c>
      <c r="AJ21" t="s">
        <v>1</v>
      </c>
      <c r="AK21" t="s">
        <v>1</v>
      </c>
      <c r="AL21" t="s">
        <v>1</v>
      </c>
      <c r="AM21" t="s">
        <v>9</v>
      </c>
      <c r="AN21" t="s">
        <v>1</v>
      </c>
      <c r="AO21" t="s">
        <v>1</v>
      </c>
      <c r="AP21" t="s">
        <v>1</v>
      </c>
      <c r="AQ21" t="s">
        <v>1</v>
      </c>
      <c r="AR21" t="s">
        <v>1</v>
      </c>
      <c r="AS21" t="s">
        <v>9</v>
      </c>
      <c r="AT21" t="s">
        <v>1</v>
      </c>
      <c r="AU21" t="s">
        <v>1</v>
      </c>
      <c r="AV21" t="s">
        <v>1</v>
      </c>
      <c r="AW21" t="s">
        <v>1</v>
      </c>
      <c r="AX21" t="s">
        <v>1</v>
      </c>
      <c r="AY21" s="3">
        <v>2600</v>
      </c>
      <c r="AZ21" t="s">
        <v>1</v>
      </c>
      <c r="BA21" t="s">
        <v>1</v>
      </c>
    </row>
    <row r="22" spans="1:53" ht="39.75" customHeight="1">
      <c r="A22" s="14" t="s">
        <v>871</v>
      </c>
      <c r="B22" t="s">
        <v>1</v>
      </c>
      <c r="C22" t="s">
        <v>1</v>
      </c>
      <c r="D22" s="14" t="s">
        <v>873</v>
      </c>
      <c r="E22" t="s">
        <v>1</v>
      </c>
      <c r="F22" t="s">
        <v>1</v>
      </c>
      <c r="G22" t="s">
        <v>1</v>
      </c>
      <c r="H22" t="s">
        <v>1</v>
      </c>
      <c r="I22" s="3">
        <v>400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s="3">
        <v>21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s="3">
        <v>400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9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9</v>
      </c>
      <c r="AH22" t="s">
        <v>1</v>
      </c>
      <c r="AI22" t="s">
        <v>1</v>
      </c>
      <c r="AJ22" t="s">
        <v>1</v>
      </c>
      <c r="AK22" t="s">
        <v>1</v>
      </c>
      <c r="AL22" t="s">
        <v>1</v>
      </c>
      <c r="AM22" t="s">
        <v>9</v>
      </c>
      <c r="AN22" t="s">
        <v>1</v>
      </c>
      <c r="AO22" t="s">
        <v>1</v>
      </c>
      <c r="AP22" t="s">
        <v>1</v>
      </c>
      <c r="AQ22" t="s">
        <v>1</v>
      </c>
      <c r="AR22" t="s">
        <v>1</v>
      </c>
      <c r="AS22" t="s">
        <v>9</v>
      </c>
      <c r="AT22" t="s">
        <v>1</v>
      </c>
      <c r="AU22" t="s">
        <v>1</v>
      </c>
      <c r="AV22" t="s">
        <v>1</v>
      </c>
      <c r="AW22" t="s">
        <v>1</v>
      </c>
      <c r="AX22" t="s">
        <v>1</v>
      </c>
      <c r="AY22" s="3">
        <v>400</v>
      </c>
      <c r="AZ22" t="s">
        <v>1</v>
      </c>
      <c r="BA22" t="s">
        <v>1</v>
      </c>
    </row>
    <row r="23" spans="1:53" ht="39.75" customHeight="1">
      <c r="A23" s="14" t="s">
        <v>874</v>
      </c>
      <c r="B23" t="s">
        <v>1</v>
      </c>
      <c r="C23" t="s">
        <v>1</v>
      </c>
      <c r="D23" s="14" t="s">
        <v>875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9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s="3">
        <v>1710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s="3">
        <v>104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9</v>
      </c>
      <c r="AH23" t="s">
        <v>1</v>
      </c>
      <c r="AI23" t="s">
        <v>1</v>
      </c>
      <c r="AJ23" t="s">
        <v>1</v>
      </c>
      <c r="AK23" t="s">
        <v>1</v>
      </c>
      <c r="AL23" t="s">
        <v>1</v>
      </c>
      <c r="AM23" t="s">
        <v>9</v>
      </c>
      <c r="AN23" t="s">
        <v>1</v>
      </c>
      <c r="AO23" t="s">
        <v>1</v>
      </c>
      <c r="AP23" t="s">
        <v>1</v>
      </c>
      <c r="AQ23" t="s">
        <v>1</v>
      </c>
      <c r="AR23" t="s">
        <v>1</v>
      </c>
      <c r="AS23" s="3">
        <v>1</v>
      </c>
      <c r="AT23" t="s">
        <v>1</v>
      </c>
      <c r="AU23" t="s">
        <v>1</v>
      </c>
      <c r="AV23" t="s">
        <v>1</v>
      </c>
      <c r="AW23" t="s">
        <v>1</v>
      </c>
      <c r="AX23" t="s">
        <v>1</v>
      </c>
      <c r="AY23" s="3">
        <v>1815</v>
      </c>
      <c r="AZ23" t="s">
        <v>1</v>
      </c>
      <c r="BA23" t="s">
        <v>1</v>
      </c>
    </row>
    <row r="24" spans="1:53" ht="39.75" customHeight="1">
      <c r="A24" s="14" t="s">
        <v>871</v>
      </c>
      <c r="B24" t="s">
        <v>1</v>
      </c>
      <c r="C24" t="s">
        <v>1</v>
      </c>
      <c r="D24" s="14" t="s">
        <v>876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9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s="3">
        <v>194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9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9</v>
      </c>
      <c r="AH24" t="s">
        <v>1</v>
      </c>
      <c r="AI24" t="s">
        <v>1</v>
      </c>
      <c r="AJ24" t="s">
        <v>1</v>
      </c>
      <c r="AK24" t="s">
        <v>1</v>
      </c>
      <c r="AL24" t="s">
        <v>1</v>
      </c>
      <c r="AM24" t="s">
        <v>9</v>
      </c>
      <c r="AN24" t="s">
        <v>1</v>
      </c>
      <c r="AO24" t="s">
        <v>1</v>
      </c>
      <c r="AP24" t="s">
        <v>1</v>
      </c>
      <c r="AQ24" t="s">
        <v>1</v>
      </c>
      <c r="AR24" t="s">
        <v>1</v>
      </c>
      <c r="AS24" s="3">
        <v>10</v>
      </c>
      <c r="AT24" t="s">
        <v>1</v>
      </c>
      <c r="AU24" t="s">
        <v>1</v>
      </c>
      <c r="AV24" t="s">
        <v>1</v>
      </c>
      <c r="AW24" t="s">
        <v>1</v>
      </c>
      <c r="AX24" t="s">
        <v>1</v>
      </c>
      <c r="AY24" s="3">
        <v>204</v>
      </c>
      <c r="AZ24" t="s">
        <v>1</v>
      </c>
      <c r="BA24" t="s">
        <v>1</v>
      </c>
    </row>
    <row r="25" spans="1:53" ht="15">
      <c r="A25" t="s">
        <v>1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s="3">
        <v>311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s="3">
        <v>4904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s="3">
        <v>104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9</v>
      </c>
      <c r="AH25" t="s">
        <v>1</v>
      </c>
      <c r="AI25" t="s">
        <v>1</v>
      </c>
      <c r="AJ25" t="s">
        <v>1</v>
      </c>
      <c r="AK25" t="s">
        <v>1</v>
      </c>
      <c r="AL25" t="s">
        <v>1</v>
      </c>
      <c r="AM25" t="s">
        <v>9</v>
      </c>
      <c r="AN25" t="s">
        <v>1</v>
      </c>
      <c r="AO25" t="s">
        <v>1</v>
      </c>
      <c r="AP25" t="s">
        <v>1</v>
      </c>
      <c r="AQ25" t="s">
        <v>1</v>
      </c>
      <c r="AR25" t="s">
        <v>1</v>
      </c>
      <c r="AS25" s="3">
        <v>11</v>
      </c>
      <c r="AT25" t="s">
        <v>1</v>
      </c>
      <c r="AU25" t="s">
        <v>1</v>
      </c>
      <c r="AV25" t="s">
        <v>1</v>
      </c>
      <c r="AW25" t="s">
        <v>1</v>
      </c>
      <c r="AX25" t="s">
        <v>1</v>
      </c>
      <c r="AY25" s="3">
        <v>5019</v>
      </c>
      <c r="AZ25" t="s">
        <v>1</v>
      </c>
      <c r="BA25" t="s">
        <v>1</v>
      </c>
    </row>
    <row r="26" spans="1:53" ht="39.75" customHeight="1">
      <c r="A26" s="14" t="s">
        <v>877</v>
      </c>
      <c r="B26" t="s">
        <v>1</v>
      </c>
      <c r="C26" t="s">
        <v>1</v>
      </c>
      <c r="D26" s="14" t="s">
        <v>878</v>
      </c>
      <c r="E26" t="s">
        <v>1</v>
      </c>
      <c r="F26" t="s">
        <v>1</v>
      </c>
      <c r="G26" t="s">
        <v>1</v>
      </c>
      <c r="H26" t="s">
        <v>1</v>
      </c>
      <c r="I26" s="3">
        <v>11031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s="3">
        <v>1084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s="3">
        <v>10100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s="3">
        <v>1875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s="11">
        <v>-944</v>
      </c>
      <c r="AH26" t="s">
        <v>1</v>
      </c>
      <c r="AI26" t="s">
        <v>1</v>
      </c>
      <c r="AJ26" t="s">
        <v>1</v>
      </c>
      <c r="AK26" t="s">
        <v>1</v>
      </c>
      <c r="AL26" t="s">
        <v>1</v>
      </c>
      <c r="AM26" t="s">
        <v>9</v>
      </c>
      <c r="AN26" t="s">
        <v>1</v>
      </c>
      <c r="AO26" t="s">
        <v>1</v>
      </c>
      <c r="AP26" t="s">
        <v>1</v>
      </c>
      <c r="AQ26" t="s">
        <v>1</v>
      </c>
      <c r="AR26" t="s">
        <v>1</v>
      </c>
      <c r="AS26" s="11">
        <v>-149</v>
      </c>
      <c r="AT26" t="s">
        <v>1</v>
      </c>
      <c r="AU26" t="s">
        <v>1</v>
      </c>
      <c r="AV26" t="s">
        <v>1</v>
      </c>
      <c r="AW26" t="s">
        <v>1</v>
      </c>
      <c r="AX26" t="s">
        <v>1</v>
      </c>
      <c r="AY26" s="3">
        <v>10882</v>
      </c>
      <c r="AZ26" t="s">
        <v>1</v>
      </c>
      <c r="BA26" t="s">
        <v>1</v>
      </c>
    </row>
    <row r="27" spans="1:53" ht="39.75" customHeight="1">
      <c r="A27" s="14" t="s">
        <v>877</v>
      </c>
      <c r="B27" t="s">
        <v>1</v>
      </c>
      <c r="C27" t="s">
        <v>1</v>
      </c>
      <c r="D27" s="14" t="s">
        <v>879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s="3">
        <v>25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s="3">
        <v>1000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9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9</v>
      </c>
      <c r="AH27" t="s">
        <v>1</v>
      </c>
      <c r="AI27" t="s">
        <v>1</v>
      </c>
      <c r="AJ27" t="s">
        <v>1</v>
      </c>
      <c r="AK27" t="s">
        <v>1</v>
      </c>
      <c r="AL27" t="s">
        <v>1</v>
      </c>
      <c r="AM27" t="s">
        <v>9</v>
      </c>
      <c r="AN27" t="s">
        <v>1</v>
      </c>
      <c r="AO27" t="s">
        <v>1</v>
      </c>
      <c r="AP27" t="s">
        <v>1</v>
      </c>
      <c r="AQ27" t="s">
        <v>1</v>
      </c>
      <c r="AR27" t="s">
        <v>1</v>
      </c>
      <c r="AS27" s="11">
        <v>-14</v>
      </c>
      <c r="AT27" t="s">
        <v>1</v>
      </c>
      <c r="AU27" t="s">
        <v>1</v>
      </c>
      <c r="AV27" t="s">
        <v>1</v>
      </c>
      <c r="AW27" t="s">
        <v>1</v>
      </c>
      <c r="AX27" t="s">
        <v>1</v>
      </c>
      <c r="AY27" s="3">
        <v>986</v>
      </c>
      <c r="AZ27" t="s">
        <v>1</v>
      </c>
      <c r="BA27" t="s">
        <v>1</v>
      </c>
    </row>
    <row r="28" spans="1:53" ht="39.75" customHeight="1">
      <c r="A28" s="14" t="s">
        <v>877</v>
      </c>
      <c r="B28" t="s">
        <v>1</v>
      </c>
      <c r="C28" t="s">
        <v>1</v>
      </c>
      <c r="D28" s="14" t="s">
        <v>880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9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s="3">
        <v>464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9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9</v>
      </c>
      <c r="AH28" t="s">
        <v>1</v>
      </c>
      <c r="AI28" t="s">
        <v>1</v>
      </c>
      <c r="AJ28" t="s">
        <v>1</v>
      </c>
      <c r="AK28" t="s">
        <v>1</v>
      </c>
      <c r="AL28" t="s">
        <v>1</v>
      </c>
      <c r="AM28" t="s">
        <v>9</v>
      </c>
      <c r="AN28" t="s">
        <v>1</v>
      </c>
      <c r="AO28" t="s">
        <v>1</v>
      </c>
      <c r="AP28" t="s">
        <v>1</v>
      </c>
      <c r="AQ28" t="s">
        <v>1</v>
      </c>
      <c r="AR28" t="s">
        <v>1</v>
      </c>
      <c r="AS28" s="11">
        <v>-464</v>
      </c>
      <c r="AT28" t="s">
        <v>1</v>
      </c>
      <c r="AU28" t="s">
        <v>1</v>
      </c>
      <c r="AV28" t="s">
        <v>1</v>
      </c>
      <c r="AW28" t="s">
        <v>1</v>
      </c>
      <c r="AX28" t="s">
        <v>1</v>
      </c>
      <c r="AY28" t="s">
        <v>9</v>
      </c>
      <c r="AZ28" t="s">
        <v>1</v>
      </c>
      <c r="BA28" t="s">
        <v>1</v>
      </c>
    </row>
    <row r="29" spans="1:53" ht="15">
      <c r="A29" t="s">
        <v>1</v>
      </c>
      <c r="B29" t="s">
        <v>1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s="3">
        <v>1109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s="3">
        <v>11564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s="3">
        <v>1875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s="11">
        <v>-944</v>
      </c>
      <c r="AH29" t="s">
        <v>1</v>
      </c>
      <c r="AI29" t="s">
        <v>1</v>
      </c>
      <c r="AJ29" t="s">
        <v>1</v>
      </c>
      <c r="AK29" t="s">
        <v>1</v>
      </c>
      <c r="AL29" t="s">
        <v>1</v>
      </c>
      <c r="AM29" t="s">
        <v>9</v>
      </c>
      <c r="AN29" t="s">
        <v>1</v>
      </c>
      <c r="AO29" t="s">
        <v>1</v>
      </c>
      <c r="AP29" t="s">
        <v>1</v>
      </c>
      <c r="AQ29" t="s">
        <v>1</v>
      </c>
      <c r="AR29" t="s">
        <v>1</v>
      </c>
      <c r="AS29" s="11">
        <v>-627</v>
      </c>
      <c r="AT29" t="s">
        <v>1</v>
      </c>
      <c r="AU29" t="s">
        <v>1</v>
      </c>
      <c r="AV29" t="s">
        <v>1</v>
      </c>
      <c r="AW29" t="s">
        <v>1</v>
      </c>
      <c r="AX29" t="s">
        <v>1</v>
      </c>
      <c r="AY29" s="3">
        <v>11868</v>
      </c>
      <c r="AZ29" t="s">
        <v>1</v>
      </c>
      <c r="BA29" t="s">
        <v>1</v>
      </c>
    </row>
    <row r="30" spans="1:53" ht="39.75" customHeight="1">
      <c r="A30" s="14" t="s">
        <v>881</v>
      </c>
      <c r="B30" t="s">
        <v>1</v>
      </c>
      <c r="C30" t="s">
        <v>1</v>
      </c>
      <c r="D30" s="14" t="s">
        <v>882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9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s="3">
        <v>6088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9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9</v>
      </c>
      <c r="AH30" t="s">
        <v>1</v>
      </c>
      <c r="AI30" t="s">
        <v>1</v>
      </c>
      <c r="AJ30" t="s">
        <v>1</v>
      </c>
      <c r="AK30" t="s">
        <v>1</v>
      </c>
      <c r="AL30" t="s">
        <v>1</v>
      </c>
      <c r="AM30" t="s">
        <v>9</v>
      </c>
      <c r="AN30" t="s">
        <v>1</v>
      </c>
      <c r="AO30" t="s">
        <v>1</v>
      </c>
      <c r="AP30" t="s">
        <v>1</v>
      </c>
      <c r="AQ30" t="s">
        <v>1</v>
      </c>
      <c r="AR30" t="s">
        <v>1</v>
      </c>
      <c r="AS30" s="11">
        <v>-6088</v>
      </c>
      <c r="AT30" t="s">
        <v>1</v>
      </c>
      <c r="AU30" t="s">
        <v>1</v>
      </c>
      <c r="AV30" t="s">
        <v>1</v>
      </c>
      <c r="AW30" t="s">
        <v>1</v>
      </c>
      <c r="AX30" t="s">
        <v>1</v>
      </c>
      <c r="AY30" t="s">
        <v>9</v>
      </c>
      <c r="AZ30" t="s">
        <v>1</v>
      </c>
      <c r="BA30" t="s">
        <v>1</v>
      </c>
    </row>
    <row r="31" spans="1:53" ht="15">
      <c r="A31" t="s">
        <v>1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1</v>
      </c>
      <c r="M31" t="s">
        <v>1</v>
      </c>
      <c r="N31" t="s">
        <v>1</v>
      </c>
      <c r="O31" t="s">
        <v>9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s="3">
        <v>6088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9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9</v>
      </c>
      <c r="AH31" t="s">
        <v>1</v>
      </c>
      <c r="AI31" t="s">
        <v>1</v>
      </c>
      <c r="AJ31" t="s">
        <v>1</v>
      </c>
      <c r="AK31" t="s">
        <v>1</v>
      </c>
      <c r="AL31" t="s">
        <v>1</v>
      </c>
      <c r="AM31" t="s">
        <v>9</v>
      </c>
      <c r="AN31" t="s">
        <v>1</v>
      </c>
      <c r="AO31" t="s">
        <v>1</v>
      </c>
      <c r="AP31" t="s">
        <v>1</v>
      </c>
      <c r="AQ31" t="s">
        <v>1</v>
      </c>
      <c r="AR31" t="s">
        <v>1</v>
      </c>
      <c r="AS31" s="11">
        <v>-6088</v>
      </c>
      <c r="AT31" t="s">
        <v>1</v>
      </c>
      <c r="AU31" t="s">
        <v>1</v>
      </c>
      <c r="AV31" t="s">
        <v>1</v>
      </c>
      <c r="AW31" t="s">
        <v>1</v>
      </c>
      <c r="AX31" t="s">
        <v>1</v>
      </c>
      <c r="AY31" t="s">
        <v>9</v>
      </c>
      <c r="AZ31" t="s">
        <v>1</v>
      </c>
      <c r="BA31" t="s">
        <v>1</v>
      </c>
    </row>
  </sheetData>
  <sheetProtection selectLockedCells="1" selectUnlockedCells="1"/>
  <mergeCells count="18">
    <mergeCell ref="A2:F2"/>
    <mergeCell ref="G4:J4"/>
    <mergeCell ref="M4:P4"/>
    <mergeCell ref="S4:V4"/>
    <mergeCell ref="Y4:AB4"/>
    <mergeCell ref="AE4:AH4"/>
    <mergeCell ref="AK4:AN4"/>
    <mergeCell ref="AQ4:AT4"/>
    <mergeCell ref="AW4:AZ4"/>
    <mergeCell ref="A5:D5"/>
    <mergeCell ref="H6:I6"/>
    <mergeCell ref="N6:O6"/>
    <mergeCell ref="T6:U6"/>
    <mergeCell ref="Z6:AA6"/>
    <mergeCell ref="AF6:AG6"/>
    <mergeCell ref="AL6:AM6"/>
    <mergeCell ref="AR6:AS6"/>
    <mergeCell ref="AX6:AY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BA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.7109375" style="0" customWidth="1"/>
    <col min="4" max="4" width="98.851562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0" width="1.7109375" style="0" customWidth="1"/>
    <col min="21" max="21" width="10.7109375" style="0" customWidth="1"/>
    <col min="22" max="26" width="1.7109375" style="0" customWidth="1"/>
    <col min="27" max="27" width="10.7109375" style="0" customWidth="1"/>
    <col min="28" max="32" width="1.7109375" style="0" customWidth="1"/>
    <col min="33" max="33" width="10.7109375" style="0" customWidth="1"/>
    <col min="34" max="38" width="1.7109375" style="0" customWidth="1"/>
    <col min="39" max="39" width="10.7109375" style="0" customWidth="1"/>
    <col min="40" max="44" width="1.7109375" style="0" customWidth="1"/>
    <col min="45" max="45" width="10.7109375" style="0" customWidth="1"/>
    <col min="46" max="50" width="1.7109375" style="0" customWidth="1"/>
    <col min="51" max="51" width="10.7109375" style="0" customWidth="1"/>
    <col min="52" max="53" width="1.7109375" style="0" customWidth="1"/>
    <col min="54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53" ht="39.75" customHeight="1">
      <c r="A4" t="s">
        <v>850</v>
      </c>
      <c r="B4" t="s">
        <v>1</v>
      </c>
      <c r="C4" t="s">
        <v>1</v>
      </c>
      <c r="D4" s="10" t="s">
        <v>224</v>
      </c>
      <c r="E4" t="s">
        <v>1</v>
      </c>
      <c r="F4" t="s">
        <v>1</v>
      </c>
      <c r="G4" s="2" t="s">
        <v>225</v>
      </c>
      <c r="H4" s="2"/>
      <c r="I4" s="2"/>
      <c r="J4" s="2"/>
      <c r="K4" t="s">
        <v>1</v>
      </c>
      <c r="L4" t="s">
        <v>1</v>
      </c>
      <c r="M4" s="2" t="s">
        <v>851</v>
      </c>
      <c r="N4" s="2"/>
      <c r="O4" s="2"/>
      <c r="P4" s="2"/>
      <c r="Q4" t="s">
        <v>1</v>
      </c>
      <c r="R4" t="s">
        <v>1</v>
      </c>
      <c r="S4" s="2" t="s">
        <v>852</v>
      </c>
      <c r="T4" s="2"/>
      <c r="U4" s="2"/>
      <c r="V4" s="2"/>
      <c r="W4" t="s">
        <v>1</v>
      </c>
      <c r="X4" t="s">
        <v>1</v>
      </c>
      <c r="Y4" s="2" t="s">
        <v>853</v>
      </c>
      <c r="Z4" s="2"/>
      <c r="AA4" s="2"/>
      <c r="AB4" s="2"/>
      <c r="AC4" t="s">
        <v>1</v>
      </c>
      <c r="AD4" t="s">
        <v>1</v>
      </c>
      <c r="AE4" s="2" t="s">
        <v>854</v>
      </c>
      <c r="AF4" s="2"/>
      <c r="AG4" s="2"/>
      <c r="AH4" s="2"/>
      <c r="AI4" t="s">
        <v>1</v>
      </c>
      <c r="AJ4" t="s">
        <v>1</v>
      </c>
      <c r="AK4" s="2" t="s">
        <v>855</v>
      </c>
      <c r="AL4" s="2"/>
      <c r="AM4" s="2"/>
      <c r="AN4" s="2"/>
      <c r="AO4" t="s">
        <v>1</v>
      </c>
      <c r="AP4" t="s">
        <v>1</v>
      </c>
      <c r="AQ4" s="2" t="s">
        <v>856</v>
      </c>
      <c r="AR4" s="2"/>
      <c r="AS4" s="2"/>
      <c r="AT4" s="2"/>
      <c r="AU4" t="s">
        <v>1</v>
      </c>
      <c r="AV4" t="s">
        <v>1</v>
      </c>
      <c r="AW4" s="2" t="s">
        <v>857</v>
      </c>
      <c r="AX4" s="2"/>
      <c r="AY4" s="2"/>
      <c r="AZ4" s="2"/>
      <c r="BA4" t="s">
        <v>1</v>
      </c>
    </row>
    <row r="5" spans="1:53" ht="39.75" customHeight="1">
      <c r="A5" s="14" t="s">
        <v>883</v>
      </c>
      <c r="B5" t="s">
        <v>1</v>
      </c>
      <c r="C5" t="s">
        <v>1</v>
      </c>
      <c r="D5" s="14" t="s">
        <v>884</v>
      </c>
      <c r="E5" t="s">
        <v>1</v>
      </c>
      <c r="F5" t="s">
        <v>1</v>
      </c>
      <c r="G5" t="s">
        <v>1</v>
      </c>
      <c r="H5" s="4">
        <v>2451</v>
      </c>
      <c r="I5" s="4"/>
      <c r="J5" t="s">
        <v>1</v>
      </c>
      <c r="K5" t="s">
        <v>1</v>
      </c>
      <c r="L5" t="s">
        <v>1</v>
      </c>
      <c r="M5" t="s">
        <v>1</v>
      </c>
      <c r="N5" s="4">
        <v>113</v>
      </c>
      <c r="O5" s="4"/>
      <c r="P5" t="s">
        <v>1</v>
      </c>
      <c r="Q5" t="s">
        <v>1</v>
      </c>
      <c r="R5" t="s">
        <v>1</v>
      </c>
      <c r="S5" t="s">
        <v>1</v>
      </c>
      <c r="T5" s="6" t="s">
        <v>247</v>
      </c>
      <c r="U5" s="6"/>
      <c r="V5" t="s">
        <v>1</v>
      </c>
      <c r="W5" t="s">
        <v>1</v>
      </c>
      <c r="X5" t="s">
        <v>1</v>
      </c>
      <c r="Y5" t="s">
        <v>1</v>
      </c>
      <c r="Z5" s="4">
        <v>3069</v>
      </c>
      <c r="AA5" s="4"/>
      <c r="AB5" t="s">
        <v>1</v>
      </c>
      <c r="AC5" t="s">
        <v>1</v>
      </c>
      <c r="AD5" t="s">
        <v>1</v>
      </c>
      <c r="AE5" t="s">
        <v>1</v>
      </c>
      <c r="AF5" s="12">
        <v>-618</v>
      </c>
      <c r="AG5" s="12"/>
      <c r="AH5" t="s">
        <v>1</v>
      </c>
      <c r="AI5" t="s">
        <v>1</v>
      </c>
      <c r="AJ5" t="s">
        <v>1</v>
      </c>
      <c r="AK5" t="s">
        <v>1</v>
      </c>
      <c r="AL5" s="6" t="s">
        <v>247</v>
      </c>
      <c r="AM5" s="6"/>
      <c r="AN5" t="s">
        <v>1</v>
      </c>
      <c r="AO5" t="s">
        <v>1</v>
      </c>
      <c r="AP5" t="s">
        <v>1</v>
      </c>
      <c r="AQ5" t="s">
        <v>1</v>
      </c>
      <c r="AR5" s="6" t="s">
        <v>247</v>
      </c>
      <c r="AS5" s="6"/>
      <c r="AT5" t="s">
        <v>1</v>
      </c>
      <c r="AU5" t="s">
        <v>1</v>
      </c>
      <c r="AV5" t="s">
        <v>1</v>
      </c>
      <c r="AW5" t="s">
        <v>1</v>
      </c>
      <c r="AX5" s="4">
        <v>2451</v>
      </c>
      <c r="AY5" s="4"/>
      <c r="AZ5" t="s">
        <v>1</v>
      </c>
      <c r="BA5" t="s">
        <v>1</v>
      </c>
    </row>
    <row r="6" spans="1:53" ht="39.75" customHeight="1">
      <c r="A6" s="14" t="s">
        <v>883</v>
      </c>
      <c r="B6" t="s">
        <v>1</v>
      </c>
      <c r="C6" t="s">
        <v>1</v>
      </c>
      <c r="D6" s="14" t="s">
        <v>885</v>
      </c>
      <c r="E6" t="s">
        <v>1</v>
      </c>
      <c r="F6" t="s">
        <v>1</v>
      </c>
      <c r="G6" t="s">
        <v>1</v>
      </c>
      <c r="H6" t="s">
        <v>1</v>
      </c>
      <c r="I6" s="3">
        <v>6646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s="3">
        <v>832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s="3">
        <v>9019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9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s="11">
        <v>-2372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  <c r="AM6" t="s">
        <v>9</v>
      </c>
      <c r="AN6" t="s">
        <v>1</v>
      </c>
      <c r="AO6" t="s">
        <v>1</v>
      </c>
      <c r="AP6" t="s">
        <v>1</v>
      </c>
      <c r="AQ6" t="s">
        <v>1</v>
      </c>
      <c r="AR6" t="s">
        <v>1</v>
      </c>
      <c r="AS6" s="11">
        <v>-1</v>
      </c>
      <c r="AT6" t="s">
        <v>1</v>
      </c>
      <c r="AU6" t="s">
        <v>1</v>
      </c>
      <c r="AV6" t="s">
        <v>1</v>
      </c>
      <c r="AW6" t="s">
        <v>1</v>
      </c>
      <c r="AX6" t="s">
        <v>1</v>
      </c>
      <c r="AY6" s="3">
        <v>6646</v>
      </c>
      <c r="AZ6" t="s">
        <v>1</v>
      </c>
      <c r="BA6" t="s">
        <v>1</v>
      </c>
    </row>
    <row r="7" spans="1:53" ht="39.75" customHeight="1">
      <c r="A7" s="14" t="s">
        <v>886</v>
      </c>
      <c r="B7" t="s">
        <v>1</v>
      </c>
      <c r="C7" t="s">
        <v>1</v>
      </c>
      <c r="D7" s="14" t="s">
        <v>887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9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s="3">
        <v>1725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s="3">
        <v>69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9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9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s="3">
        <v>1080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s="3">
        <v>2874</v>
      </c>
      <c r="AZ7" t="s">
        <v>1</v>
      </c>
      <c r="BA7" t="s">
        <v>1</v>
      </c>
    </row>
    <row r="8" spans="1:53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s="3">
        <v>945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s="3">
        <v>10744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s="3">
        <v>3138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s="11">
        <v>-2990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9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s="3">
        <v>1079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s="3">
        <v>11971</v>
      </c>
      <c r="AZ8" t="s">
        <v>1</v>
      </c>
      <c r="BA8" t="s">
        <v>1</v>
      </c>
    </row>
    <row r="9" spans="1:53" ht="39.75" customHeight="1">
      <c r="A9" s="14" t="s">
        <v>888</v>
      </c>
      <c r="B9" t="s">
        <v>1</v>
      </c>
      <c r="C9" t="s">
        <v>1</v>
      </c>
      <c r="D9" s="14" t="s">
        <v>889</v>
      </c>
      <c r="E9" t="s">
        <v>1</v>
      </c>
      <c r="F9" t="s">
        <v>1</v>
      </c>
      <c r="G9" t="s">
        <v>1</v>
      </c>
      <c r="H9" t="s">
        <v>1</v>
      </c>
      <c r="I9" s="3">
        <v>453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s="3">
        <v>105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s="3">
        <v>748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s="3">
        <v>116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s="11">
        <v>-423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9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t="s">
        <v>9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3">
        <v>441</v>
      </c>
      <c r="AZ9" t="s">
        <v>1</v>
      </c>
      <c r="BA9" t="s">
        <v>1</v>
      </c>
    </row>
    <row r="10" spans="1:53" ht="39.75" customHeight="1">
      <c r="A10" s="14" t="s">
        <v>888</v>
      </c>
      <c r="B10" t="s">
        <v>1</v>
      </c>
      <c r="C10" t="s">
        <v>1</v>
      </c>
      <c r="D10" s="14" t="s">
        <v>890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9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s="3">
        <v>5160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9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9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9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s="11">
        <v>-4183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s="3">
        <v>977</v>
      </c>
      <c r="AZ10" t="s">
        <v>1</v>
      </c>
      <c r="BA10" t="s">
        <v>1</v>
      </c>
    </row>
    <row r="11" spans="1:5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s="3">
        <v>105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s="3">
        <v>5908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s="3">
        <v>116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s="11">
        <v>-423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t="s">
        <v>9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s="11">
        <v>-4183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s="3">
        <v>1418</v>
      </c>
      <c r="AZ11" t="s">
        <v>1</v>
      </c>
      <c r="BA11" t="s">
        <v>1</v>
      </c>
    </row>
    <row r="12" spans="1:53" ht="15">
      <c r="A12" t="s">
        <v>656</v>
      </c>
      <c r="B12" t="s">
        <v>1</v>
      </c>
      <c r="C12" t="s">
        <v>1</v>
      </c>
      <c r="D12" t="s">
        <v>160</v>
      </c>
      <c r="E12" t="s">
        <v>1</v>
      </c>
      <c r="F12" t="s">
        <v>1</v>
      </c>
      <c r="G12" t="s">
        <v>1</v>
      </c>
      <c r="H12" t="s">
        <v>1</v>
      </c>
      <c r="I12" t="s">
        <v>9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9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s="3">
        <v>708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9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s="11">
        <v>-276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s="3">
        <v>110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s="11">
        <v>-52</v>
      </c>
      <c r="AT12" t="s">
        <v>1</v>
      </c>
      <c r="AU12" t="s">
        <v>1</v>
      </c>
      <c r="AV12" t="s">
        <v>1</v>
      </c>
      <c r="AW12" t="s">
        <v>1</v>
      </c>
      <c r="AX12" t="s">
        <v>1</v>
      </c>
      <c r="AY12" s="3">
        <v>490</v>
      </c>
      <c r="AZ12" t="s">
        <v>1</v>
      </c>
      <c r="BA12" t="s">
        <v>1</v>
      </c>
    </row>
    <row r="13" spans="1:5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9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s="3">
        <v>708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9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s="11">
        <v>-276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s="3">
        <v>110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s="11">
        <v>-52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s="3">
        <v>490</v>
      </c>
      <c r="AZ13" t="s">
        <v>1</v>
      </c>
      <c r="BA13" t="s">
        <v>1</v>
      </c>
    </row>
    <row r="14" spans="1:53" ht="15">
      <c r="A14" s="19" t="s">
        <v>891</v>
      </c>
      <c r="B14" s="19"/>
      <c r="C14" s="19"/>
      <c r="D14" s="19"/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s="3">
        <v>6675</v>
      </c>
      <c r="P14" t="s">
        <v>1</v>
      </c>
      <c r="Q14" t="s">
        <v>1</v>
      </c>
      <c r="R14" t="s">
        <v>1</v>
      </c>
      <c r="S14" t="s">
        <v>1</v>
      </c>
      <c r="T14" s="4">
        <v>98763</v>
      </c>
      <c r="U14" s="4"/>
      <c r="V14" t="s">
        <v>1</v>
      </c>
      <c r="W14" t="s">
        <v>1</v>
      </c>
      <c r="X14" t="s">
        <v>1</v>
      </c>
      <c r="Y14" t="s">
        <v>1</v>
      </c>
      <c r="Z14" s="4">
        <v>5978</v>
      </c>
      <c r="AA14" s="4"/>
      <c r="AB14" t="s">
        <v>1</v>
      </c>
      <c r="AC14" t="s">
        <v>1</v>
      </c>
      <c r="AD14" t="s">
        <v>1</v>
      </c>
      <c r="AE14" t="s">
        <v>1</v>
      </c>
      <c r="AF14" s="12">
        <v>-7224</v>
      </c>
      <c r="AG14" s="12"/>
      <c r="AH14" t="s">
        <v>1</v>
      </c>
      <c r="AI14" t="s">
        <v>1</v>
      </c>
      <c r="AJ14" t="s">
        <v>1</v>
      </c>
      <c r="AK14" t="s">
        <v>1</v>
      </c>
      <c r="AL14" s="4">
        <v>1451</v>
      </c>
      <c r="AM14" s="4"/>
      <c r="AN14" t="s">
        <v>1</v>
      </c>
      <c r="AO14" t="s">
        <v>1</v>
      </c>
      <c r="AP14" t="s">
        <v>1</v>
      </c>
      <c r="AQ14" t="s">
        <v>1</v>
      </c>
      <c r="AR14" s="12">
        <v>-5543</v>
      </c>
      <c r="AS14" s="12"/>
      <c r="AT14" t="s">
        <v>1</v>
      </c>
      <c r="AU14" t="s">
        <v>1</v>
      </c>
      <c r="AV14" t="s">
        <v>1</v>
      </c>
      <c r="AW14" t="s">
        <v>1</v>
      </c>
      <c r="AX14" s="4">
        <v>93425</v>
      </c>
      <c r="AY14" s="4"/>
      <c r="AZ14" t="s">
        <v>1</v>
      </c>
      <c r="BA14" t="s">
        <v>1</v>
      </c>
    </row>
    <row r="15" spans="1:53" ht="15">
      <c r="A15" t="s">
        <v>371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  <c r="AY15" t="s">
        <v>1</v>
      </c>
      <c r="AZ15" t="s">
        <v>1</v>
      </c>
      <c r="BA15" t="s">
        <v>1</v>
      </c>
    </row>
    <row r="16" spans="1:53" ht="39.75" customHeight="1">
      <c r="A16" s="14" t="s">
        <v>892</v>
      </c>
      <c r="B16" t="s">
        <v>1</v>
      </c>
      <c r="C16" t="s">
        <v>1</v>
      </c>
      <c r="D16" s="14" t="s">
        <v>893</v>
      </c>
      <c r="E16" t="s">
        <v>1</v>
      </c>
      <c r="F16" t="s">
        <v>1</v>
      </c>
      <c r="G16" t="s">
        <v>1</v>
      </c>
      <c r="H16" s="6" t="s">
        <v>247</v>
      </c>
      <c r="I16" s="6"/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9</v>
      </c>
      <c r="P16" t="s">
        <v>1</v>
      </c>
      <c r="Q16" t="s">
        <v>1</v>
      </c>
      <c r="R16" t="s">
        <v>1</v>
      </c>
      <c r="S16" t="s">
        <v>1</v>
      </c>
      <c r="T16" s="6" t="s">
        <v>247</v>
      </c>
      <c r="U16" s="6"/>
      <c r="V16" t="s">
        <v>1</v>
      </c>
      <c r="W16" t="s">
        <v>1</v>
      </c>
      <c r="X16" t="s">
        <v>1</v>
      </c>
      <c r="Y16" t="s">
        <v>1</v>
      </c>
      <c r="Z16" s="6" t="s">
        <v>247</v>
      </c>
      <c r="AA16" s="6"/>
      <c r="AB16" t="s">
        <v>1</v>
      </c>
      <c r="AC16" t="s">
        <v>1</v>
      </c>
      <c r="AD16" t="s">
        <v>1</v>
      </c>
      <c r="AE16" t="s">
        <v>1</v>
      </c>
      <c r="AF16" s="6" t="s">
        <v>247</v>
      </c>
      <c r="AG16" s="6"/>
      <c r="AH16" t="s">
        <v>1</v>
      </c>
      <c r="AI16" t="s">
        <v>1</v>
      </c>
      <c r="AJ16" t="s">
        <v>1</v>
      </c>
      <c r="AK16" t="s">
        <v>1</v>
      </c>
      <c r="AL16" s="6" t="s">
        <v>247</v>
      </c>
      <c r="AM16" s="6"/>
      <c r="AN16" t="s">
        <v>1</v>
      </c>
      <c r="AO16" t="s">
        <v>1</v>
      </c>
      <c r="AP16" t="s">
        <v>1</v>
      </c>
      <c r="AQ16" t="s">
        <v>1</v>
      </c>
      <c r="AR16" s="6" t="s">
        <v>247</v>
      </c>
      <c r="AS16" s="6"/>
      <c r="AT16" t="s">
        <v>1</v>
      </c>
      <c r="AU16" t="s">
        <v>1</v>
      </c>
      <c r="AV16" t="s">
        <v>1</v>
      </c>
      <c r="AW16" t="s">
        <v>1</v>
      </c>
      <c r="AX16" s="6" t="s">
        <v>247</v>
      </c>
      <c r="AY16" s="6"/>
      <c r="AZ16" t="s">
        <v>1</v>
      </c>
      <c r="BA16" t="s">
        <v>1</v>
      </c>
    </row>
    <row r="17" spans="1:53" ht="39.75" customHeight="1">
      <c r="A17" s="14" t="s">
        <v>892</v>
      </c>
      <c r="B17" t="s">
        <v>1</v>
      </c>
      <c r="C17" t="s">
        <v>1</v>
      </c>
      <c r="D17" s="14" t="s">
        <v>894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9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s="3">
        <v>13631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9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s="11">
        <v>-13116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s="11">
        <v>-484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s="11">
        <v>-31</v>
      </c>
      <c r="AT17" t="s">
        <v>1</v>
      </c>
      <c r="AU17" t="s">
        <v>1</v>
      </c>
      <c r="AV17" t="s">
        <v>1</v>
      </c>
      <c r="AW17" t="s">
        <v>1</v>
      </c>
      <c r="AX17" t="s">
        <v>1</v>
      </c>
      <c r="AY17" t="s">
        <v>9</v>
      </c>
      <c r="AZ17" t="s">
        <v>1</v>
      </c>
      <c r="BA17" t="s">
        <v>1</v>
      </c>
    </row>
    <row r="18" spans="1:53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9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s="3">
        <v>13631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9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s="11">
        <v>-13116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s="11">
        <v>-484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s="11">
        <v>-31</v>
      </c>
      <c r="AT18" t="s">
        <v>1</v>
      </c>
      <c r="AU18" t="s">
        <v>1</v>
      </c>
      <c r="AV18" t="s">
        <v>1</v>
      </c>
      <c r="AW18" t="s">
        <v>1</v>
      </c>
      <c r="AX18" t="s">
        <v>1</v>
      </c>
      <c r="AY18" t="s">
        <v>9</v>
      </c>
      <c r="AZ18" t="s">
        <v>1</v>
      </c>
      <c r="BA18" t="s">
        <v>1</v>
      </c>
    </row>
    <row r="19" spans="1:53" ht="39.75" customHeight="1">
      <c r="A19" t="s">
        <v>663</v>
      </c>
      <c r="B19" t="s">
        <v>1</v>
      </c>
      <c r="C19" t="s">
        <v>1</v>
      </c>
      <c r="D19" s="14" t="s">
        <v>895</v>
      </c>
      <c r="E19" t="s">
        <v>1</v>
      </c>
      <c r="F19" t="s">
        <v>1</v>
      </c>
      <c r="G19" t="s">
        <v>1</v>
      </c>
      <c r="H19" t="s">
        <v>1</v>
      </c>
      <c r="I19" s="3">
        <v>3732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s="3">
        <v>410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s="3">
        <v>3877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9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s="11">
        <v>-145</v>
      </c>
      <c r="AH19" t="s">
        <v>1</v>
      </c>
      <c r="AI19" t="s">
        <v>1</v>
      </c>
      <c r="AJ19" t="s">
        <v>1</v>
      </c>
      <c r="AK19" t="s">
        <v>1</v>
      </c>
      <c r="AL19" t="s">
        <v>1</v>
      </c>
      <c r="AM19" t="s">
        <v>9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t="s">
        <v>9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  <c r="AY19" s="3">
        <v>3732</v>
      </c>
      <c r="AZ19" t="s">
        <v>1</v>
      </c>
      <c r="BA19" t="s">
        <v>1</v>
      </c>
    </row>
    <row r="20" spans="1:53" ht="39.75" customHeight="1">
      <c r="A20" t="s">
        <v>663</v>
      </c>
      <c r="B20" t="s">
        <v>1</v>
      </c>
      <c r="C20" t="s">
        <v>1</v>
      </c>
      <c r="D20" s="14" t="s">
        <v>896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9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s="3">
        <v>5215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9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9</v>
      </c>
      <c r="AH20" t="s">
        <v>1</v>
      </c>
      <c r="AI20" t="s">
        <v>1</v>
      </c>
      <c r="AJ20" t="s">
        <v>1</v>
      </c>
      <c r="AK20" t="s">
        <v>1</v>
      </c>
      <c r="AL20" t="s">
        <v>1</v>
      </c>
      <c r="AM20" t="s">
        <v>9</v>
      </c>
      <c r="AN20" t="s">
        <v>1</v>
      </c>
      <c r="AO20" t="s">
        <v>1</v>
      </c>
      <c r="AP20" t="s">
        <v>1</v>
      </c>
      <c r="AQ20" t="s">
        <v>1</v>
      </c>
      <c r="AR20" t="s">
        <v>1</v>
      </c>
      <c r="AS20" s="11">
        <v>-528</v>
      </c>
      <c r="AT20" t="s">
        <v>1</v>
      </c>
      <c r="AU20" t="s">
        <v>1</v>
      </c>
      <c r="AV20" t="s">
        <v>1</v>
      </c>
      <c r="AW20" t="s">
        <v>1</v>
      </c>
      <c r="AX20" t="s">
        <v>1</v>
      </c>
      <c r="AY20" s="3">
        <v>4687</v>
      </c>
      <c r="AZ20" t="s">
        <v>1</v>
      </c>
      <c r="BA20" t="s">
        <v>1</v>
      </c>
    </row>
    <row r="21" spans="1:53" ht="39.75" customHeight="1">
      <c r="A21" t="s">
        <v>663</v>
      </c>
      <c r="B21" t="s">
        <v>1</v>
      </c>
      <c r="C21" t="s">
        <v>1</v>
      </c>
      <c r="D21" s="14" t="s">
        <v>897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9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9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9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9</v>
      </c>
      <c r="AH21" t="s">
        <v>1</v>
      </c>
      <c r="AI21" t="s">
        <v>1</v>
      </c>
      <c r="AJ21" t="s">
        <v>1</v>
      </c>
      <c r="AK21" t="s">
        <v>1</v>
      </c>
      <c r="AL21" t="s">
        <v>1</v>
      </c>
      <c r="AM21" t="s">
        <v>9</v>
      </c>
      <c r="AN21" t="s">
        <v>1</v>
      </c>
      <c r="AO21" t="s">
        <v>1</v>
      </c>
      <c r="AP21" t="s">
        <v>1</v>
      </c>
      <c r="AQ21" t="s">
        <v>1</v>
      </c>
      <c r="AR21" t="s">
        <v>1</v>
      </c>
      <c r="AS21" t="s">
        <v>9</v>
      </c>
      <c r="AT21" t="s">
        <v>1</v>
      </c>
      <c r="AU21" t="s">
        <v>1</v>
      </c>
      <c r="AV21" t="s">
        <v>1</v>
      </c>
      <c r="AW21" t="s">
        <v>1</v>
      </c>
      <c r="AX21" t="s">
        <v>1</v>
      </c>
      <c r="AY21" t="s">
        <v>9</v>
      </c>
      <c r="AZ21" t="s">
        <v>1</v>
      </c>
      <c r="BA21" t="s">
        <v>1</v>
      </c>
    </row>
    <row r="22" spans="1:53" ht="15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s="3">
        <v>410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s="3">
        <v>9092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9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s="11">
        <v>-145</v>
      </c>
      <c r="AH22" t="s">
        <v>1</v>
      </c>
      <c r="AI22" t="s">
        <v>1</v>
      </c>
      <c r="AJ22" t="s">
        <v>1</v>
      </c>
      <c r="AK22" t="s">
        <v>1</v>
      </c>
      <c r="AL22" t="s">
        <v>1</v>
      </c>
      <c r="AM22" t="s">
        <v>9</v>
      </c>
      <c r="AN22" t="s">
        <v>1</v>
      </c>
      <c r="AO22" t="s">
        <v>1</v>
      </c>
      <c r="AP22" t="s">
        <v>1</v>
      </c>
      <c r="AQ22" t="s">
        <v>1</v>
      </c>
      <c r="AR22" t="s">
        <v>1</v>
      </c>
      <c r="AS22" s="11">
        <v>-528</v>
      </c>
      <c r="AT22" t="s">
        <v>1</v>
      </c>
      <c r="AU22" t="s">
        <v>1</v>
      </c>
      <c r="AV22" t="s">
        <v>1</v>
      </c>
      <c r="AW22" t="s">
        <v>1</v>
      </c>
      <c r="AX22" t="s">
        <v>1</v>
      </c>
      <c r="AY22" s="3">
        <v>8419</v>
      </c>
      <c r="AZ22" t="s">
        <v>1</v>
      </c>
      <c r="BA22" t="s">
        <v>1</v>
      </c>
    </row>
    <row r="23" spans="1:53" ht="15">
      <c r="A23" s="19" t="s">
        <v>898</v>
      </c>
      <c r="B23" s="19"/>
      <c r="C23" s="19"/>
      <c r="D23" s="19"/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s="4">
        <v>410</v>
      </c>
      <c r="O23" s="4"/>
      <c r="P23" t="s">
        <v>1</v>
      </c>
      <c r="Q23" t="s">
        <v>1</v>
      </c>
      <c r="R23" t="s">
        <v>1</v>
      </c>
      <c r="S23" t="s">
        <v>1</v>
      </c>
      <c r="T23" s="4">
        <v>22723</v>
      </c>
      <c r="U23" s="4"/>
      <c r="V23" t="s">
        <v>1</v>
      </c>
      <c r="W23" t="s">
        <v>1</v>
      </c>
      <c r="X23" t="s">
        <v>1</v>
      </c>
      <c r="Y23" t="s">
        <v>1</v>
      </c>
      <c r="Z23" s="6" t="s">
        <v>247</v>
      </c>
      <c r="AA23" s="6"/>
      <c r="AB23" t="s">
        <v>1</v>
      </c>
      <c r="AC23" t="s">
        <v>1</v>
      </c>
      <c r="AD23" t="s">
        <v>1</v>
      </c>
      <c r="AE23" t="s">
        <v>1</v>
      </c>
      <c r="AF23" s="12">
        <v>-13261</v>
      </c>
      <c r="AG23" s="12"/>
      <c r="AH23" t="s">
        <v>1</v>
      </c>
      <c r="AI23" t="s">
        <v>1</v>
      </c>
      <c r="AJ23" t="s">
        <v>1</v>
      </c>
      <c r="AK23" t="s">
        <v>1</v>
      </c>
      <c r="AL23" s="12">
        <v>-484</v>
      </c>
      <c r="AM23" s="12"/>
      <c r="AN23" t="s">
        <v>1</v>
      </c>
      <c r="AO23" t="s">
        <v>1</v>
      </c>
      <c r="AP23" t="s">
        <v>1</v>
      </c>
      <c r="AQ23" t="s">
        <v>1</v>
      </c>
      <c r="AR23" s="12">
        <v>-559</v>
      </c>
      <c r="AS23" s="12"/>
      <c r="AT23" t="s">
        <v>1</v>
      </c>
      <c r="AU23" t="s">
        <v>1</v>
      </c>
      <c r="AV23" t="s">
        <v>1</v>
      </c>
      <c r="AW23" t="s">
        <v>1</v>
      </c>
      <c r="AX23" s="4">
        <v>8419</v>
      </c>
      <c r="AY23" s="4"/>
      <c r="AZ23" t="s">
        <v>1</v>
      </c>
      <c r="BA23" t="s">
        <v>1</v>
      </c>
    </row>
    <row r="24" spans="1:53" ht="15">
      <c r="A24" s="6" t="s">
        <v>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</sheetData>
  <sheetProtection selectLockedCells="1" selectUnlockedCells="1"/>
  <mergeCells count="40">
    <mergeCell ref="A2:F2"/>
    <mergeCell ref="G4:J4"/>
    <mergeCell ref="M4:P4"/>
    <mergeCell ref="S4:V4"/>
    <mergeCell ref="Y4:AB4"/>
    <mergeCell ref="AE4:AH4"/>
    <mergeCell ref="AK4:AN4"/>
    <mergeCell ref="AQ4:AT4"/>
    <mergeCell ref="AW4:AZ4"/>
    <mergeCell ref="H5:I5"/>
    <mergeCell ref="N5:O5"/>
    <mergeCell ref="T5:U5"/>
    <mergeCell ref="Z5:AA5"/>
    <mergeCell ref="AF5:AG5"/>
    <mergeCell ref="AL5:AM5"/>
    <mergeCell ref="AR5:AS5"/>
    <mergeCell ref="AX5:AY5"/>
    <mergeCell ref="A14:D14"/>
    <mergeCell ref="T14:U14"/>
    <mergeCell ref="Z14:AA14"/>
    <mergeCell ref="AF14:AG14"/>
    <mergeCell ref="AL14:AM14"/>
    <mergeCell ref="AR14:AS14"/>
    <mergeCell ref="AX14:AY14"/>
    <mergeCell ref="H16:I16"/>
    <mergeCell ref="T16:U16"/>
    <mergeCell ref="Z16:AA16"/>
    <mergeCell ref="AF16:AG16"/>
    <mergeCell ref="AL16:AM16"/>
    <mergeCell ref="AR16:AS16"/>
    <mergeCell ref="AX16:AY16"/>
    <mergeCell ref="A23:D23"/>
    <mergeCell ref="N23:O23"/>
    <mergeCell ref="T23:U23"/>
    <mergeCell ref="Z23:AA23"/>
    <mergeCell ref="AF23:AG23"/>
    <mergeCell ref="AL23:AM23"/>
    <mergeCell ref="AR23:AS23"/>
    <mergeCell ref="AX23:AY23"/>
    <mergeCell ref="A24:BA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BA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.7109375" style="0" customWidth="1"/>
    <col min="4" max="4" width="100.851562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0" width="1.7109375" style="0" customWidth="1"/>
    <col min="21" max="21" width="10.7109375" style="0" customWidth="1"/>
    <col min="22" max="26" width="1.7109375" style="0" customWidth="1"/>
    <col min="27" max="27" width="10.7109375" style="0" customWidth="1"/>
    <col min="28" max="32" width="1.7109375" style="0" customWidth="1"/>
    <col min="33" max="33" width="10.7109375" style="0" customWidth="1"/>
    <col min="34" max="38" width="1.7109375" style="0" customWidth="1"/>
    <col min="39" max="39" width="10.7109375" style="0" customWidth="1"/>
    <col min="40" max="44" width="1.7109375" style="0" customWidth="1"/>
    <col min="45" max="45" width="10.7109375" style="0" customWidth="1"/>
    <col min="46" max="50" width="1.7109375" style="0" customWidth="1"/>
    <col min="51" max="51" width="10.7109375" style="0" customWidth="1"/>
    <col min="52" max="53" width="1.7109375" style="0" customWidth="1"/>
    <col min="54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53" ht="39.75" customHeight="1">
      <c r="A4" t="s">
        <v>850</v>
      </c>
      <c r="B4" t="s">
        <v>1</v>
      </c>
      <c r="C4" t="s">
        <v>1</v>
      </c>
      <c r="D4" s="10" t="s">
        <v>224</v>
      </c>
      <c r="E4" t="s">
        <v>1</v>
      </c>
      <c r="F4" t="s">
        <v>1</v>
      </c>
      <c r="G4" s="2" t="s">
        <v>899</v>
      </c>
      <c r="H4" s="2"/>
      <c r="I4" s="2"/>
      <c r="J4" s="2"/>
      <c r="K4" t="s">
        <v>1</v>
      </c>
      <c r="L4" t="s">
        <v>1</v>
      </c>
      <c r="M4" s="2" t="s">
        <v>900</v>
      </c>
      <c r="N4" s="2"/>
      <c r="O4" s="2"/>
      <c r="P4" s="2"/>
      <c r="Q4" t="s">
        <v>1</v>
      </c>
      <c r="R4" t="s">
        <v>1</v>
      </c>
      <c r="S4" s="2" t="s">
        <v>901</v>
      </c>
      <c r="T4" s="2"/>
      <c r="U4" s="2"/>
      <c r="V4" s="2"/>
      <c r="W4" t="s">
        <v>1</v>
      </c>
      <c r="X4" t="s">
        <v>1</v>
      </c>
      <c r="Y4" s="2" t="s">
        <v>902</v>
      </c>
      <c r="Z4" s="2"/>
      <c r="AA4" s="2"/>
      <c r="AB4" s="2"/>
      <c r="AC4" t="s">
        <v>1</v>
      </c>
      <c r="AD4" t="s">
        <v>1</v>
      </c>
      <c r="AE4" s="2" t="s">
        <v>903</v>
      </c>
      <c r="AF4" s="2"/>
      <c r="AG4" s="2"/>
      <c r="AH4" s="2"/>
      <c r="AI4" t="s">
        <v>1</v>
      </c>
      <c r="AJ4" t="s">
        <v>1</v>
      </c>
      <c r="AK4" s="2" t="s">
        <v>904</v>
      </c>
      <c r="AL4" s="2"/>
      <c r="AM4" s="2"/>
      <c r="AN4" s="2"/>
      <c r="AO4" t="s">
        <v>1</v>
      </c>
      <c r="AP4" t="s">
        <v>1</v>
      </c>
      <c r="AQ4" s="2" t="s">
        <v>905</v>
      </c>
      <c r="AR4" s="2"/>
      <c r="AS4" s="2"/>
      <c r="AT4" s="2"/>
      <c r="AU4" t="s">
        <v>1</v>
      </c>
      <c r="AV4" t="s">
        <v>1</v>
      </c>
      <c r="AW4" s="2" t="s">
        <v>906</v>
      </c>
      <c r="AX4" s="2"/>
      <c r="AY4" s="2"/>
      <c r="AZ4" s="2"/>
      <c r="BA4" t="s">
        <v>1</v>
      </c>
    </row>
    <row r="5" spans="1:53" ht="15">
      <c r="A5" s="6" t="s">
        <v>370</v>
      </c>
      <c r="B5" s="6"/>
      <c r="C5" s="6"/>
      <c r="D5" s="6"/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t="s">
        <v>1</v>
      </c>
      <c r="AZ5" t="s">
        <v>1</v>
      </c>
      <c r="BA5" t="s">
        <v>1</v>
      </c>
    </row>
    <row r="6" spans="1:53" ht="39.75" customHeight="1">
      <c r="A6" s="14" t="s">
        <v>858</v>
      </c>
      <c r="B6" t="s">
        <v>1</v>
      </c>
      <c r="C6" t="s">
        <v>1</v>
      </c>
      <c r="D6" s="14" t="s">
        <v>859</v>
      </c>
      <c r="E6" t="s">
        <v>1</v>
      </c>
      <c r="F6" t="s">
        <v>1</v>
      </c>
      <c r="G6" t="s">
        <v>1</v>
      </c>
      <c r="H6" s="4">
        <v>14421</v>
      </c>
      <c r="I6" s="4"/>
      <c r="J6" t="s">
        <v>1</v>
      </c>
      <c r="K6" t="s">
        <v>1</v>
      </c>
      <c r="L6" t="s">
        <v>1</v>
      </c>
      <c r="M6" t="s">
        <v>1</v>
      </c>
      <c r="N6" s="4">
        <v>1837</v>
      </c>
      <c r="O6" s="4"/>
      <c r="P6" t="s">
        <v>1</v>
      </c>
      <c r="Q6" t="s">
        <v>1</v>
      </c>
      <c r="R6" t="s">
        <v>1</v>
      </c>
      <c r="S6" t="s">
        <v>1</v>
      </c>
      <c r="T6" s="4">
        <v>14384</v>
      </c>
      <c r="U6" s="4"/>
      <c r="V6" t="s">
        <v>1</v>
      </c>
      <c r="W6" t="s">
        <v>1</v>
      </c>
      <c r="X6" t="s">
        <v>1</v>
      </c>
      <c r="Y6" t="s">
        <v>1</v>
      </c>
      <c r="Z6" s="4">
        <v>370</v>
      </c>
      <c r="AA6" s="4"/>
      <c r="AB6" t="s">
        <v>1</v>
      </c>
      <c r="AC6" t="s">
        <v>1</v>
      </c>
      <c r="AD6" t="s">
        <v>1</v>
      </c>
      <c r="AE6" t="s">
        <v>1</v>
      </c>
      <c r="AF6" s="12">
        <v>-750</v>
      </c>
      <c r="AG6" s="12"/>
      <c r="AH6" t="s">
        <v>1</v>
      </c>
      <c r="AI6" t="s">
        <v>1</v>
      </c>
      <c r="AJ6" t="s">
        <v>1</v>
      </c>
      <c r="AK6" t="s">
        <v>1</v>
      </c>
      <c r="AL6" s="6" t="s">
        <v>247</v>
      </c>
      <c r="AM6" s="6"/>
      <c r="AN6" t="s">
        <v>1</v>
      </c>
      <c r="AO6" t="s">
        <v>1</v>
      </c>
      <c r="AP6" t="s">
        <v>1</v>
      </c>
      <c r="AQ6" t="s">
        <v>1</v>
      </c>
      <c r="AR6" s="4">
        <v>417</v>
      </c>
      <c r="AS6" s="4"/>
      <c r="AT6" t="s">
        <v>1</v>
      </c>
      <c r="AU6" t="s">
        <v>1</v>
      </c>
      <c r="AV6" t="s">
        <v>1</v>
      </c>
      <c r="AW6" t="s">
        <v>1</v>
      </c>
      <c r="AX6" s="4">
        <v>14421</v>
      </c>
      <c r="AY6" s="4"/>
      <c r="AZ6" t="s">
        <v>1</v>
      </c>
      <c r="BA6" t="s">
        <v>1</v>
      </c>
    </row>
    <row r="7" spans="1:53" ht="39.75" customHeight="1">
      <c r="A7" s="14" t="s">
        <v>858</v>
      </c>
      <c r="B7" t="s">
        <v>1</v>
      </c>
      <c r="C7" t="s">
        <v>1</v>
      </c>
      <c r="D7" s="14" t="s">
        <v>860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9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9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s="3">
        <v>62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9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9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s="3">
        <v>573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s="3">
        <v>635</v>
      </c>
      <c r="AZ7" t="s">
        <v>1</v>
      </c>
      <c r="BA7" t="s">
        <v>1</v>
      </c>
    </row>
    <row r="8" spans="1:53" ht="39.75" customHeight="1">
      <c r="A8" s="14" t="s">
        <v>858</v>
      </c>
      <c r="B8" t="s">
        <v>1</v>
      </c>
      <c r="C8" t="s">
        <v>1</v>
      </c>
      <c r="D8" s="14" t="s">
        <v>861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9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9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9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9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9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t="s">
        <v>9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t="s">
        <v>9</v>
      </c>
      <c r="AZ8" t="s">
        <v>1</v>
      </c>
      <c r="BA8" t="s">
        <v>1</v>
      </c>
    </row>
    <row r="9" spans="1:5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s="3">
        <v>1837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s="3">
        <v>14384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s="3">
        <v>432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s="11">
        <v>-750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9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s="3">
        <v>990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3">
        <v>15056</v>
      </c>
      <c r="AZ9" t="s">
        <v>1</v>
      </c>
      <c r="BA9" t="s">
        <v>1</v>
      </c>
    </row>
    <row r="10" spans="1:53" ht="39.75" customHeight="1">
      <c r="A10" t="s">
        <v>601</v>
      </c>
      <c r="B10" t="s">
        <v>1</v>
      </c>
      <c r="C10" t="s">
        <v>1</v>
      </c>
      <c r="D10" s="14" t="s">
        <v>862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9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s="3">
        <v>3184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s="3">
        <v>111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9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s="11">
        <v>-111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s="3">
        <v>142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s="3">
        <v>3326</v>
      </c>
      <c r="AZ10" t="s">
        <v>1</v>
      </c>
      <c r="BA10" t="s">
        <v>1</v>
      </c>
    </row>
    <row r="11" spans="1:5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9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s="3">
        <v>3184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s="3">
        <v>111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9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s="11">
        <v>-111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s="3">
        <v>142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s="3">
        <v>3326</v>
      </c>
      <c r="AZ11" t="s">
        <v>1</v>
      </c>
      <c r="BA11" t="s">
        <v>1</v>
      </c>
    </row>
    <row r="12" spans="1:53" ht="39.75" customHeight="1">
      <c r="A12" s="14" t="s">
        <v>863</v>
      </c>
      <c r="B12" t="s">
        <v>1</v>
      </c>
      <c r="C12" t="s">
        <v>1</v>
      </c>
      <c r="D12" s="14" t="s">
        <v>907</v>
      </c>
      <c r="E12" t="s">
        <v>1</v>
      </c>
      <c r="F12" t="s">
        <v>1</v>
      </c>
      <c r="G12" t="s">
        <v>1</v>
      </c>
      <c r="H12" t="s">
        <v>1</v>
      </c>
      <c r="I12" s="3">
        <v>16500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s="3">
        <v>3230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s="3">
        <v>16500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s="3">
        <v>659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9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9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s="11">
        <v>-659</v>
      </c>
      <c r="AT12" t="s">
        <v>1</v>
      </c>
      <c r="AU12" t="s">
        <v>1</v>
      </c>
      <c r="AV12" t="s">
        <v>1</v>
      </c>
      <c r="AW12" t="s">
        <v>1</v>
      </c>
      <c r="AX12" t="s">
        <v>1</v>
      </c>
      <c r="AY12" s="3">
        <v>16500</v>
      </c>
      <c r="AZ12" t="s">
        <v>1</v>
      </c>
      <c r="BA12" t="s">
        <v>1</v>
      </c>
    </row>
    <row r="13" spans="1:53" ht="39.75" customHeight="1">
      <c r="A13" s="14" t="s">
        <v>863</v>
      </c>
      <c r="B13" t="s">
        <v>1</v>
      </c>
      <c r="C13" t="s">
        <v>1</v>
      </c>
      <c r="D13" s="14" t="s">
        <v>865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9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s="3">
        <v>17610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9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9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9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s="3">
        <v>212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s="3">
        <v>17822</v>
      </c>
      <c r="AZ13" t="s">
        <v>1</v>
      </c>
      <c r="BA13" t="s">
        <v>1</v>
      </c>
    </row>
    <row r="14" spans="1:53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s="3">
        <v>3230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s="3">
        <v>34110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s="3">
        <v>659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9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9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s="11">
        <v>-447</v>
      </c>
      <c r="AT14" t="s">
        <v>1</v>
      </c>
      <c r="AU14" t="s">
        <v>1</v>
      </c>
      <c r="AV14" t="s">
        <v>1</v>
      </c>
      <c r="AW14" t="s">
        <v>1</v>
      </c>
      <c r="AX14" t="s">
        <v>1</v>
      </c>
      <c r="AY14" s="3">
        <v>34322</v>
      </c>
      <c r="AZ14" t="s">
        <v>1</v>
      </c>
      <c r="BA14" t="s">
        <v>1</v>
      </c>
    </row>
    <row r="15" spans="1:53" ht="39.75" customHeight="1">
      <c r="A15" s="14" t="s">
        <v>908</v>
      </c>
      <c r="B15" t="s">
        <v>1</v>
      </c>
      <c r="C15" t="s">
        <v>1</v>
      </c>
      <c r="D15" s="14" t="s">
        <v>909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9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s="3">
        <v>3482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s="3">
        <v>299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9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9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s="11">
        <v>-20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  <c r="AY15" s="3">
        <v>3761</v>
      </c>
      <c r="AZ15" t="s">
        <v>1</v>
      </c>
      <c r="BA15" t="s">
        <v>1</v>
      </c>
    </row>
    <row r="16" spans="1:53" ht="39.75" customHeight="1">
      <c r="A16" s="14" t="s">
        <v>866</v>
      </c>
      <c r="B16" t="s">
        <v>1</v>
      </c>
      <c r="C16" t="s">
        <v>1</v>
      </c>
      <c r="D16" s="14" t="s">
        <v>868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9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s="3">
        <v>1325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9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9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t="s">
        <v>9</v>
      </c>
      <c r="AN16" t="s">
        <v>1</v>
      </c>
      <c r="AO16" t="s">
        <v>1</v>
      </c>
      <c r="AP16" t="s">
        <v>1</v>
      </c>
      <c r="AQ16" t="s">
        <v>1</v>
      </c>
      <c r="AR16" t="s">
        <v>1</v>
      </c>
      <c r="AS16" s="11">
        <v>-824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  <c r="AY16" s="3">
        <v>501</v>
      </c>
      <c r="AZ16" t="s">
        <v>1</v>
      </c>
      <c r="BA16" t="s">
        <v>1</v>
      </c>
    </row>
    <row r="17" spans="1:5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9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s="3">
        <v>4807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s="3">
        <v>299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9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t="s">
        <v>9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s="11">
        <v>-844</v>
      </c>
      <c r="AT17" t="s">
        <v>1</v>
      </c>
      <c r="AU17" t="s">
        <v>1</v>
      </c>
      <c r="AV17" t="s">
        <v>1</v>
      </c>
      <c r="AW17" t="s">
        <v>1</v>
      </c>
      <c r="AX17" t="s">
        <v>1</v>
      </c>
      <c r="AY17" s="3">
        <v>4262</v>
      </c>
      <c r="AZ17" t="s">
        <v>1</v>
      </c>
      <c r="BA17" t="s">
        <v>1</v>
      </c>
    </row>
    <row r="18" spans="1:53" ht="39.75" customHeight="1">
      <c r="A18" s="14" t="s">
        <v>910</v>
      </c>
      <c r="B18" t="s">
        <v>1</v>
      </c>
      <c r="C18" t="s">
        <v>1</v>
      </c>
      <c r="D18" s="14" t="s">
        <v>911</v>
      </c>
      <c r="E18" t="s">
        <v>1</v>
      </c>
      <c r="F18" t="s">
        <v>1</v>
      </c>
      <c r="G18" t="s">
        <v>1</v>
      </c>
      <c r="H18" t="s">
        <v>1</v>
      </c>
      <c r="I18" t="s">
        <v>9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s="3">
        <v>485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s="3">
        <v>6210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9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s="11">
        <v>-5788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s="11">
        <v>-618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s="3">
        <v>196</v>
      </c>
      <c r="AT18" t="s">
        <v>1</v>
      </c>
      <c r="AU18" t="s">
        <v>1</v>
      </c>
      <c r="AV18" t="s">
        <v>1</v>
      </c>
      <c r="AW18" t="s">
        <v>1</v>
      </c>
      <c r="AX18" t="s">
        <v>1</v>
      </c>
      <c r="AY18" t="s">
        <v>9</v>
      </c>
      <c r="AZ18" t="s">
        <v>1</v>
      </c>
      <c r="BA18" t="s">
        <v>1</v>
      </c>
    </row>
    <row r="19" spans="1:53" ht="39.75" customHeight="1">
      <c r="A19" s="14" t="s">
        <v>910</v>
      </c>
      <c r="B19" t="s">
        <v>1</v>
      </c>
      <c r="C19" t="s">
        <v>1</v>
      </c>
      <c r="D19" s="14" t="s">
        <v>912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9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9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9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9</v>
      </c>
      <c r="AH19" t="s">
        <v>1</v>
      </c>
      <c r="AI19" t="s">
        <v>1</v>
      </c>
      <c r="AJ19" t="s">
        <v>1</v>
      </c>
      <c r="AK19" t="s">
        <v>1</v>
      </c>
      <c r="AL19" t="s">
        <v>1</v>
      </c>
      <c r="AM19" s="11">
        <v>-818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s="3">
        <v>818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  <c r="AY19" t="s">
        <v>9</v>
      </c>
      <c r="AZ19" t="s">
        <v>1</v>
      </c>
      <c r="BA19" t="s">
        <v>1</v>
      </c>
    </row>
    <row r="20" spans="1:53" ht="39.75" customHeight="1">
      <c r="A20" s="14" t="s">
        <v>910</v>
      </c>
      <c r="B20" t="s">
        <v>1</v>
      </c>
      <c r="C20" t="s">
        <v>1</v>
      </c>
      <c r="D20" s="14" t="s">
        <v>913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9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9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9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9</v>
      </c>
      <c r="AH20" t="s">
        <v>1</v>
      </c>
      <c r="AI20" t="s">
        <v>1</v>
      </c>
      <c r="AJ20" t="s">
        <v>1</v>
      </c>
      <c r="AK20" t="s">
        <v>1</v>
      </c>
      <c r="AL20" t="s">
        <v>1</v>
      </c>
      <c r="AM20" t="s">
        <v>9</v>
      </c>
      <c r="AN20" t="s">
        <v>1</v>
      </c>
      <c r="AO20" t="s">
        <v>1</v>
      </c>
      <c r="AP20" t="s">
        <v>1</v>
      </c>
      <c r="AQ20" t="s">
        <v>1</v>
      </c>
      <c r="AR20" t="s">
        <v>1</v>
      </c>
      <c r="AS20" t="s">
        <v>9</v>
      </c>
      <c r="AT20" t="s">
        <v>1</v>
      </c>
      <c r="AU20" t="s">
        <v>1</v>
      </c>
      <c r="AV20" t="s">
        <v>1</v>
      </c>
      <c r="AW20" t="s">
        <v>1</v>
      </c>
      <c r="AX20" t="s">
        <v>1</v>
      </c>
      <c r="AY20" t="s">
        <v>9</v>
      </c>
      <c r="AZ20" t="s">
        <v>1</v>
      </c>
      <c r="BA20" t="s">
        <v>1</v>
      </c>
    </row>
    <row r="21" spans="1:53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s="3">
        <v>485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s="3">
        <v>6210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9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s="11">
        <v>-5788</v>
      </c>
      <c r="AH21" t="s">
        <v>1</v>
      </c>
      <c r="AI21" t="s">
        <v>1</v>
      </c>
      <c r="AJ21" t="s">
        <v>1</v>
      </c>
      <c r="AK21" t="s">
        <v>1</v>
      </c>
      <c r="AL21" t="s">
        <v>1</v>
      </c>
      <c r="AM21" s="11">
        <v>-1436</v>
      </c>
      <c r="AN21" t="s">
        <v>1</v>
      </c>
      <c r="AO21" t="s">
        <v>1</v>
      </c>
      <c r="AP21" t="s">
        <v>1</v>
      </c>
      <c r="AQ21" t="s">
        <v>1</v>
      </c>
      <c r="AR21" t="s">
        <v>1</v>
      </c>
      <c r="AS21" s="3">
        <v>1014</v>
      </c>
      <c r="AT21" t="s">
        <v>1</v>
      </c>
      <c r="AU21" t="s">
        <v>1</v>
      </c>
      <c r="AV21" t="s">
        <v>1</v>
      </c>
      <c r="AW21" t="s">
        <v>1</v>
      </c>
      <c r="AX21" t="s">
        <v>1</v>
      </c>
      <c r="AY21" t="s">
        <v>9</v>
      </c>
      <c r="AZ21" t="s">
        <v>1</v>
      </c>
      <c r="BA21" t="s">
        <v>1</v>
      </c>
    </row>
    <row r="22" spans="1:53" ht="39.75" customHeight="1">
      <c r="A22" t="s">
        <v>617</v>
      </c>
      <c r="B22" t="s">
        <v>1</v>
      </c>
      <c r="C22" t="s">
        <v>1</v>
      </c>
      <c r="D22" s="14" t="s">
        <v>914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9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9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s="3">
        <v>293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9</v>
      </c>
      <c r="AH22" t="s">
        <v>1</v>
      </c>
      <c r="AI22" t="s">
        <v>1</v>
      </c>
      <c r="AJ22" t="s">
        <v>1</v>
      </c>
      <c r="AK22" t="s">
        <v>1</v>
      </c>
      <c r="AL22" t="s">
        <v>1</v>
      </c>
      <c r="AM22" t="s">
        <v>9</v>
      </c>
      <c r="AN22" t="s">
        <v>1</v>
      </c>
      <c r="AO22" t="s">
        <v>1</v>
      </c>
      <c r="AP22" t="s">
        <v>1</v>
      </c>
      <c r="AQ22" t="s">
        <v>1</v>
      </c>
      <c r="AR22" t="s">
        <v>1</v>
      </c>
      <c r="AS22" s="3">
        <v>79</v>
      </c>
      <c r="AT22" t="s">
        <v>1</v>
      </c>
      <c r="AU22" t="s">
        <v>1</v>
      </c>
      <c r="AV22" t="s">
        <v>1</v>
      </c>
      <c r="AW22" t="s">
        <v>1</v>
      </c>
      <c r="AX22" t="s">
        <v>1</v>
      </c>
      <c r="AY22" s="3">
        <v>372</v>
      </c>
      <c r="AZ22" t="s">
        <v>1</v>
      </c>
      <c r="BA22" t="s">
        <v>1</v>
      </c>
    </row>
    <row r="23" spans="1:53" ht="39.75" customHeight="1">
      <c r="A23" t="s">
        <v>617</v>
      </c>
      <c r="B23" t="s">
        <v>1</v>
      </c>
      <c r="C23" t="s">
        <v>1</v>
      </c>
      <c r="D23" s="14" t="s">
        <v>870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9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s="3">
        <v>3018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s="3">
        <v>327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s="11">
        <v>-293</v>
      </c>
      <c r="AH23" t="s">
        <v>1</v>
      </c>
      <c r="AI23" t="s">
        <v>1</v>
      </c>
      <c r="AJ23" t="s">
        <v>1</v>
      </c>
      <c r="AK23" t="s">
        <v>1</v>
      </c>
      <c r="AL23" t="s">
        <v>1</v>
      </c>
      <c r="AM23" t="s">
        <v>9</v>
      </c>
      <c r="AN23" t="s">
        <v>1</v>
      </c>
      <c r="AO23" t="s">
        <v>1</v>
      </c>
      <c r="AP23" t="s">
        <v>1</v>
      </c>
      <c r="AQ23" t="s">
        <v>1</v>
      </c>
      <c r="AR23" t="s">
        <v>1</v>
      </c>
      <c r="AS23" s="11">
        <v>-1543</v>
      </c>
      <c r="AT23" t="s">
        <v>1</v>
      </c>
      <c r="AU23" t="s">
        <v>1</v>
      </c>
      <c r="AV23" t="s">
        <v>1</v>
      </c>
      <c r="AW23" t="s">
        <v>1</v>
      </c>
      <c r="AX23" t="s">
        <v>1</v>
      </c>
      <c r="AY23" s="3">
        <v>1509</v>
      </c>
      <c r="AZ23" t="s">
        <v>1</v>
      </c>
      <c r="BA23" t="s">
        <v>1</v>
      </c>
    </row>
    <row r="24" spans="1:53" ht="15">
      <c r="A24" t="s">
        <v>1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9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s="3">
        <v>3018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s="3">
        <v>620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s="11">
        <v>-293</v>
      </c>
      <c r="AH24" t="s">
        <v>1</v>
      </c>
      <c r="AI24" t="s">
        <v>1</v>
      </c>
      <c r="AJ24" t="s">
        <v>1</v>
      </c>
      <c r="AK24" t="s">
        <v>1</v>
      </c>
      <c r="AL24" t="s">
        <v>1</v>
      </c>
      <c r="AM24" t="s">
        <v>9</v>
      </c>
      <c r="AN24" t="s">
        <v>1</v>
      </c>
      <c r="AO24" t="s">
        <v>1</v>
      </c>
      <c r="AP24" t="s">
        <v>1</v>
      </c>
      <c r="AQ24" t="s">
        <v>1</v>
      </c>
      <c r="AR24" t="s">
        <v>1</v>
      </c>
      <c r="AS24" s="11">
        <v>-1464</v>
      </c>
      <c r="AT24" t="s">
        <v>1</v>
      </c>
      <c r="AU24" t="s">
        <v>1</v>
      </c>
      <c r="AV24" t="s">
        <v>1</v>
      </c>
      <c r="AW24" t="s">
        <v>1</v>
      </c>
      <c r="AX24" t="s">
        <v>1</v>
      </c>
      <c r="AY24" s="3">
        <v>1881</v>
      </c>
      <c r="AZ24" t="s">
        <v>1</v>
      </c>
      <c r="BA24" t="s">
        <v>1</v>
      </c>
    </row>
    <row r="25" spans="1:53" ht="39.75" customHeight="1">
      <c r="A25" s="14" t="s">
        <v>871</v>
      </c>
      <c r="B25" t="s">
        <v>1</v>
      </c>
      <c r="C25" t="s">
        <v>1</v>
      </c>
      <c r="D25" s="14" t="s">
        <v>915</v>
      </c>
      <c r="E25" t="s">
        <v>1</v>
      </c>
      <c r="F25" t="s">
        <v>1</v>
      </c>
      <c r="G25" t="s">
        <v>1</v>
      </c>
      <c r="H25" t="s">
        <v>1</v>
      </c>
      <c r="I25" s="3">
        <v>2600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s="3">
        <v>316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s="3">
        <v>2600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9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9</v>
      </c>
      <c r="AH25" t="s">
        <v>1</v>
      </c>
      <c r="AI25" t="s">
        <v>1</v>
      </c>
      <c r="AJ25" t="s">
        <v>1</v>
      </c>
      <c r="AK25" t="s">
        <v>1</v>
      </c>
      <c r="AL25" t="s">
        <v>1</v>
      </c>
      <c r="AM25" t="s">
        <v>9</v>
      </c>
      <c r="AN25" t="s">
        <v>1</v>
      </c>
      <c r="AO25" t="s">
        <v>1</v>
      </c>
      <c r="AP25" t="s">
        <v>1</v>
      </c>
      <c r="AQ25" t="s">
        <v>1</v>
      </c>
      <c r="AR25" t="s">
        <v>1</v>
      </c>
      <c r="AS25" t="s">
        <v>9</v>
      </c>
      <c r="AT25" t="s">
        <v>1</v>
      </c>
      <c r="AU25" t="s">
        <v>1</v>
      </c>
      <c r="AV25" t="s">
        <v>1</v>
      </c>
      <c r="AW25" t="s">
        <v>1</v>
      </c>
      <c r="AX25" t="s">
        <v>1</v>
      </c>
      <c r="AY25" s="3">
        <v>2600</v>
      </c>
      <c r="AZ25" t="s">
        <v>1</v>
      </c>
      <c r="BA25" t="s">
        <v>1</v>
      </c>
    </row>
    <row r="26" spans="1:53" ht="39.75" customHeight="1">
      <c r="A26" s="14" t="s">
        <v>871</v>
      </c>
      <c r="B26" t="s">
        <v>1</v>
      </c>
      <c r="C26" t="s">
        <v>1</v>
      </c>
      <c r="D26" s="14" t="s">
        <v>916</v>
      </c>
      <c r="E26" t="s">
        <v>1</v>
      </c>
      <c r="F26" t="s">
        <v>1</v>
      </c>
      <c r="G26" t="s">
        <v>1</v>
      </c>
      <c r="H26" t="s">
        <v>1</v>
      </c>
      <c r="I26" s="3">
        <v>400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s="3">
        <v>24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s="3">
        <v>400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9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9</v>
      </c>
      <c r="AH26" t="s">
        <v>1</v>
      </c>
      <c r="AI26" t="s">
        <v>1</v>
      </c>
      <c r="AJ26" t="s">
        <v>1</v>
      </c>
      <c r="AK26" t="s">
        <v>1</v>
      </c>
      <c r="AL26" t="s">
        <v>1</v>
      </c>
      <c r="AM26" t="s">
        <v>9</v>
      </c>
      <c r="AN26" t="s">
        <v>1</v>
      </c>
      <c r="AO26" t="s">
        <v>1</v>
      </c>
      <c r="AP26" t="s">
        <v>1</v>
      </c>
      <c r="AQ26" t="s">
        <v>1</v>
      </c>
      <c r="AR26" t="s">
        <v>1</v>
      </c>
      <c r="AS26" t="s">
        <v>9</v>
      </c>
      <c r="AT26" t="s">
        <v>1</v>
      </c>
      <c r="AU26" t="s">
        <v>1</v>
      </c>
      <c r="AV26" t="s">
        <v>1</v>
      </c>
      <c r="AW26" t="s">
        <v>1</v>
      </c>
      <c r="AX26" t="s">
        <v>1</v>
      </c>
      <c r="AY26" s="3">
        <v>400</v>
      </c>
      <c r="AZ26" t="s">
        <v>1</v>
      </c>
      <c r="BA26" t="s">
        <v>1</v>
      </c>
    </row>
    <row r="27" spans="1:53" ht="39.75" customHeight="1">
      <c r="A27" s="14" t="s">
        <v>874</v>
      </c>
      <c r="B27" t="s">
        <v>1</v>
      </c>
      <c r="C27" t="s">
        <v>1</v>
      </c>
      <c r="D27" s="14" t="s">
        <v>875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9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s="3">
        <v>1612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s="3">
        <v>98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9</v>
      </c>
      <c r="AH27" t="s">
        <v>1</v>
      </c>
      <c r="AI27" t="s">
        <v>1</v>
      </c>
      <c r="AJ27" t="s">
        <v>1</v>
      </c>
      <c r="AK27" t="s">
        <v>1</v>
      </c>
      <c r="AL27" t="s">
        <v>1</v>
      </c>
      <c r="AM27" t="s">
        <v>9</v>
      </c>
      <c r="AN27" t="s">
        <v>1</v>
      </c>
      <c r="AO27" t="s">
        <v>1</v>
      </c>
      <c r="AP27" t="s">
        <v>1</v>
      </c>
      <c r="AQ27" t="s">
        <v>1</v>
      </c>
      <c r="AR27" t="s">
        <v>1</v>
      </c>
      <c r="AS27" t="s">
        <v>9</v>
      </c>
      <c r="AT27" t="s">
        <v>1</v>
      </c>
      <c r="AU27" t="s">
        <v>1</v>
      </c>
      <c r="AV27" t="s">
        <v>1</v>
      </c>
      <c r="AW27" t="s">
        <v>1</v>
      </c>
      <c r="AX27" t="s">
        <v>1</v>
      </c>
      <c r="AY27" s="3">
        <v>1710</v>
      </c>
      <c r="AZ27" t="s">
        <v>1</v>
      </c>
      <c r="BA27" t="s">
        <v>1</v>
      </c>
    </row>
    <row r="28" spans="1:53" ht="39.75" customHeight="1">
      <c r="A28" s="14" t="s">
        <v>871</v>
      </c>
      <c r="B28" t="s">
        <v>1</v>
      </c>
      <c r="C28" t="s">
        <v>1</v>
      </c>
      <c r="D28" s="14" t="s">
        <v>876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9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s="3">
        <v>185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9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9</v>
      </c>
      <c r="AH28" t="s">
        <v>1</v>
      </c>
      <c r="AI28" t="s">
        <v>1</v>
      </c>
      <c r="AJ28" t="s">
        <v>1</v>
      </c>
      <c r="AK28" t="s">
        <v>1</v>
      </c>
      <c r="AL28" t="s">
        <v>1</v>
      </c>
      <c r="AM28" t="s">
        <v>9</v>
      </c>
      <c r="AN28" t="s">
        <v>1</v>
      </c>
      <c r="AO28" t="s">
        <v>1</v>
      </c>
      <c r="AP28" t="s">
        <v>1</v>
      </c>
      <c r="AQ28" t="s">
        <v>1</v>
      </c>
      <c r="AR28" t="s">
        <v>1</v>
      </c>
      <c r="AS28" s="3">
        <v>9</v>
      </c>
      <c r="AT28" t="s">
        <v>1</v>
      </c>
      <c r="AU28" t="s">
        <v>1</v>
      </c>
      <c r="AV28" t="s">
        <v>1</v>
      </c>
      <c r="AW28" t="s">
        <v>1</v>
      </c>
      <c r="AX28" t="s">
        <v>1</v>
      </c>
      <c r="AY28" s="3">
        <v>194</v>
      </c>
      <c r="AZ28" t="s">
        <v>1</v>
      </c>
      <c r="BA28" t="s">
        <v>1</v>
      </c>
    </row>
    <row r="29" spans="1:53" ht="15">
      <c r="A29" t="s">
        <v>1</v>
      </c>
      <c r="B29" t="s">
        <v>1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s="3">
        <v>340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s="3">
        <v>4797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s="3">
        <v>98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9</v>
      </c>
      <c r="AH29" t="s">
        <v>1</v>
      </c>
      <c r="AI29" t="s">
        <v>1</v>
      </c>
      <c r="AJ29" t="s">
        <v>1</v>
      </c>
      <c r="AK29" t="s">
        <v>1</v>
      </c>
      <c r="AL29" t="s">
        <v>1</v>
      </c>
      <c r="AM29" t="s">
        <v>9</v>
      </c>
      <c r="AN29" t="s">
        <v>1</v>
      </c>
      <c r="AO29" t="s">
        <v>1</v>
      </c>
      <c r="AP29" t="s">
        <v>1</v>
      </c>
      <c r="AQ29" t="s">
        <v>1</v>
      </c>
      <c r="AR29" t="s">
        <v>1</v>
      </c>
      <c r="AS29" s="3">
        <v>9</v>
      </c>
      <c r="AT29" t="s">
        <v>1</v>
      </c>
      <c r="AU29" t="s">
        <v>1</v>
      </c>
      <c r="AV29" t="s">
        <v>1</v>
      </c>
      <c r="AW29" t="s">
        <v>1</v>
      </c>
      <c r="AX29" t="s">
        <v>1</v>
      </c>
      <c r="AY29" s="3">
        <v>4904</v>
      </c>
      <c r="AZ29" t="s">
        <v>1</v>
      </c>
      <c r="BA29" t="s">
        <v>1</v>
      </c>
    </row>
    <row r="30" spans="1:53" ht="39.75" customHeight="1">
      <c r="A30" s="14" t="s">
        <v>877</v>
      </c>
      <c r="B30" t="s">
        <v>1</v>
      </c>
      <c r="C30" t="s">
        <v>1</v>
      </c>
      <c r="D30" s="14" t="s">
        <v>917</v>
      </c>
      <c r="E30" t="s">
        <v>1</v>
      </c>
      <c r="F30" t="s">
        <v>1</v>
      </c>
      <c r="G30" t="s">
        <v>1</v>
      </c>
      <c r="H30" t="s">
        <v>1</v>
      </c>
      <c r="I30" s="3">
        <v>10100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s="3">
        <v>568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9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s="3">
        <v>10100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9</v>
      </c>
      <c r="AH30" t="s">
        <v>1</v>
      </c>
      <c r="AI30" t="s">
        <v>1</v>
      </c>
      <c r="AJ30" t="s">
        <v>1</v>
      </c>
      <c r="AK30" t="s">
        <v>1</v>
      </c>
      <c r="AL30" t="s">
        <v>1</v>
      </c>
      <c r="AM30" t="s">
        <v>9</v>
      </c>
      <c r="AN30" t="s">
        <v>1</v>
      </c>
      <c r="AO30" t="s">
        <v>1</v>
      </c>
      <c r="AP30" t="s">
        <v>1</v>
      </c>
      <c r="AQ30" t="s">
        <v>1</v>
      </c>
      <c r="AR30" t="s">
        <v>1</v>
      </c>
      <c r="AS30" t="s">
        <v>9</v>
      </c>
      <c r="AT30" t="s">
        <v>1</v>
      </c>
      <c r="AU30" t="s">
        <v>1</v>
      </c>
      <c r="AV30" t="s">
        <v>1</v>
      </c>
      <c r="AW30" t="s">
        <v>1</v>
      </c>
      <c r="AX30" t="s">
        <v>1</v>
      </c>
      <c r="AY30" s="3">
        <v>10100</v>
      </c>
      <c r="AZ30" t="s">
        <v>1</v>
      </c>
      <c r="BA30" t="s">
        <v>1</v>
      </c>
    </row>
  </sheetData>
  <sheetProtection selectLockedCells="1" selectUnlockedCells="1"/>
  <mergeCells count="18">
    <mergeCell ref="A2:F2"/>
    <mergeCell ref="G4:J4"/>
    <mergeCell ref="M4:P4"/>
    <mergeCell ref="S4:V4"/>
    <mergeCell ref="Y4:AB4"/>
    <mergeCell ref="AE4:AH4"/>
    <mergeCell ref="AK4:AN4"/>
    <mergeCell ref="AQ4:AT4"/>
    <mergeCell ref="AW4:AZ4"/>
    <mergeCell ref="A5:D5"/>
    <mergeCell ref="H6:I6"/>
    <mergeCell ref="N6:O6"/>
    <mergeCell ref="T6:U6"/>
    <mergeCell ref="Z6:AA6"/>
    <mergeCell ref="AF6:AG6"/>
    <mergeCell ref="AL6:AM6"/>
    <mergeCell ref="AR6:AS6"/>
    <mergeCell ref="AX6:AY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BA3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.7109375" style="0" customWidth="1"/>
    <col min="4" max="4" width="96.851562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0" width="1.7109375" style="0" customWidth="1"/>
    <col min="21" max="21" width="10.7109375" style="0" customWidth="1"/>
    <col min="22" max="26" width="1.7109375" style="0" customWidth="1"/>
    <col min="27" max="27" width="10.7109375" style="0" customWidth="1"/>
    <col min="28" max="32" width="1.7109375" style="0" customWidth="1"/>
    <col min="33" max="33" width="10.7109375" style="0" customWidth="1"/>
    <col min="34" max="38" width="1.7109375" style="0" customWidth="1"/>
    <col min="39" max="39" width="10.7109375" style="0" customWidth="1"/>
    <col min="40" max="44" width="1.7109375" style="0" customWidth="1"/>
    <col min="45" max="45" width="10.7109375" style="0" customWidth="1"/>
    <col min="46" max="50" width="1.7109375" style="0" customWidth="1"/>
    <col min="51" max="51" width="10.7109375" style="0" customWidth="1"/>
    <col min="52" max="53" width="1.7109375" style="0" customWidth="1"/>
    <col min="54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53" ht="39.75" customHeight="1">
      <c r="A4" t="s">
        <v>850</v>
      </c>
      <c r="B4" t="s">
        <v>1</v>
      </c>
      <c r="C4" t="s">
        <v>1</v>
      </c>
      <c r="D4" s="10" t="s">
        <v>224</v>
      </c>
      <c r="E4" t="s">
        <v>1</v>
      </c>
      <c r="F4" t="s">
        <v>1</v>
      </c>
      <c r="G4" s="2" t="s">
        <v>899</v>
      </c>
      <c r="H4" s="2"/>
      <c r="I4" s="2"/>
      <c r="J4" s="2"/>
      <c r="K4" t="s">
        <v>1</v>
      </c>
      <c r="L4" t="s">
        <v>1</v>
      </c>
      <c r="M4" s="2" t="s">
        <v>900</v>
      </c>
      <c r="N4" s="2"/>
      <c r="O4" s="2"/>
      <c r="P4" s="2"/>
      <c r="Q4" t="s">
        <v>1</v>
      </c>
      <c r="R4" t="s">
        <v>1</v>
      </c>
      <c r="S4" s="2" t="s">
        <v>901</v>
      </c>
      <c r="T4" s="2"/>
      <c r="U4" s="2"/>
      <c r="V4" s="2"/>
      <c r="W4" t="s">
        <v>1</v>
      </c>
      <c r="X4" t="s">
        <v>1</v>
      </c>
      <c r="Y4" s="2" t="s">
        <v>902</v>
      </c>
      <c r="Z4" s="2"/>
      <c r="AA4" s="2"/>
      <c r="AB4" s="2"/>
      <c r="AC4" t="s">
        <v>1</v>
      </c>
      <c r="AD4" t="s">
        <v>1</v>
      </c>
      <c r="AE4" s="2" t="s">
        <v>903</v>
      </c>
      <c r="AF4" s="2"/>
      <c r="AG4" s="2"/>
      <c r="AH4" s="2"/>
      <c r="AI4" t="s">
        <v>1</v>
      </c>
      <c r="AJ4" t="s">
        <v>1</v>
      </c>
      <c r="AK4" s="2" t="s">
        <v>904</v>
      </c>
      <c r="AL4" s="2"/>
      <c r="AM4" s="2"/>
      <c r="AN4" s="2"/>
      <c r="AO4" t="s">
        <v>1</v>
      </c>
      <c r="AP4" t="s">
        <v>1</v>
      </c>
      <c r="AQ4" s="2" t="s">
        <v>905</v>
      </c>
      <c r="AR4" s="2"/>
      <c r="AS4" s="2"/>
      <c r="AT4" s="2"/>
      <c r="AU4" t="s">
        <v>1</v>
      </c>
      <c r="AV4" t="s">
        <v>1</v>
      </c>
      <c r="AW4" s="2" t="s">
        <v>906</v>
      </c>
      <c r="AX4" s="2"/>
      <c r="AY4" s="2"/>
      <c r="AZ4" s="2"/>
      <c r="BA4" t="s">
        <v>1</v>
      </c>
    </row>
    <row r="5" spans="1:53" ht="39.75" customHeight="1">
      <c r="A5" s="14" t="s">
        <v>918</v>
      </c>
      <c r="B5" t="s">
        <v>1</v>
      </c>
      <c r="C5" t="s">
        <v>1</v>
      </c>
      <c r="D5" s="14" t="s">
        <v>919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s="4">
        <v>50</v>
      </c>
      <c r="O5" s="4"/>
      <c r="P5" t="s">
        <v>1</v>
      </c>
      <c r="Q5" t="s">
        <v>1</v>
      </c>
      <c r="R5" t="s">
        <v>1</v>
      </c>
      <c r="S5" t="s">
        <v>1</v>
      </c>
      <c r="T5" s="6" t="s">
        <v>247</v>
      </c>
      <c r="U5" s="6"/>
      <c r="V5" t="s">
        <v>1</v>
      </c>
      <c r="W5" t="s">
        <v>1</v>
      </c>
      <c r="X5" t="s">
        <v>1</v>
      </c>
      <c r="Y5" t="s">
        <v>1</v>
      </c>
      <c r="Z5" s="4">
        <v>1000</v>
      </c>
      <c r="AA5" s="4"/>
      <c r="AB5" t="s">
        <v>1</v>
      </c>
      <c r="AC5" t="s">
        <v>1</v>
      </c>
      <c r="AD5" t="s">
        <v>1</v>
      </c>
      <c r="AE5" t="s">
        <v>1</v>
      </c>
      <c r="AF5" s="6" t="s">
        <v>247</v>
      </c>
      <c r="AG5" s="6"/>
      <c r="AH5" t="s">
        <v>1</v>
      </c>
      <c r="AI5" t="s">
        <v>1</v>
      </c>
      <c r="AJ5" t="s">
        <v>1</v>
      </c>
      <c r="AK5" t="s">
        <v>1</v>
      </c>
      <c r="AL5" s="6" t="s">
        <v>247</v>
      </c>
      <c r="AM5" s="6"/>
      <c r="AN5" t="s">
        <v>1</v>
      </c>
      <c r="AO5" t="s">
        <v>1</v>
      </c>
      <c r="AP5" t="s">
        <v>1</v>
      </c>
      <c r="AQ5" t="s">
        <v>1</v>
      </c>
      <c r="AR5" s="6" t="s">
        <v>247</v>
      </c>
      <c r="AS5" s="6"/>
      <c r="AT5" t="s">
        <v>1</v>
      </c>
      <c r="AU5" t="s">
        <v>1</v>
      </c>
      <c r="AV5" t="s">
        <v>1</v>
      </c>
      <c r="AW5" t="s">
        <v>1</v>
      </c>
      <c r="AX5" s="4">
        <v>1000</v>
      </c>
      <c r="AY5" s="4"/>
      <c r="AZ5" t="s">
        <v>1</v>
      </c>
      <c r="BA5" t="s">
        <v>1</v>
      </c>
    </row>
    <row r="6" spans="1:53" ht="39.75" customHeight="1">
      <c r="A6" s="14" t="s">
        <v>877</v>
      </c>
      <c r="B6" t="s">
        <v>1</v>
      </c>
      <c r="C6" t="s">
        <v>1</v>
      </c>
      <c r="D6" s="14" t="s">
        <v>880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9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9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9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9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  <c r="AM6" t="s">
        <v>9</v>
      </c>
      <c r="AN6" t="s">
        <v>1</v>
      </c>
      <c r="AO6" t="s">
        <v>1</v>
      </c>
      <c r="AP6" t="s">
        <v>1</v>
      </c>
      <c r="AQ6" t="s">
        <v>1</v>
      </c>
      <c r="AR6" t="s">
        <v>1</v>
      </c>
      <c r="AS6" s="3">
        <v>464</v>
      </c>
      <c r="AT6" t="s">
        <v>1</v>
      </c>
      <c r="AU6" t="s">
        <v>1</v>
      </c>
      <c r="AV6" t="s">
        <v>1</v>
      </c>
      <c r="AW6" t="s">
        <v>1</v>
      </c>
      <c r="AX6" t="s">
        <v>1</v>
      </c>
      <c r="AY6" s="3">
        <v>464</v>
      </c>
      <c r="AZ6" t="s">
        <v>1</v>
      </c>
      <c r="BA6" t="s">
        <v>1</v>
      </c>
    </row>
    <row r="7" spans="1:5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s="3">
        <v>618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9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s="3">
        <v>11100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9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9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s="3">
        <v>464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s="3">
        <v>11564</v>
      </c>
      <c r="AZ7" t="s">
        <v>1</v>
      </c>
      <c r="BA7" t="s">
        <v>1</v>
      </c>
    </row>
    <row r="8" spans="1:53" ht="39.75" customHeight="1">
      <c r="A8" s="14" t="s">
        <v>881</v>
      </c>
      <c r="B8" t="s">
        <v>1</v>
      </c>
      <c r="C8" t="s">
        <v>1</v>
      </c>
      <c r="D8" s="14" t="s">
        <v>882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9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9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s="3">
        <v>6088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9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9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t="s">
        <v>9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s="3">
        <v>6088</v>
      </c>
      <c r="AZ8" t="s">
        <v>1</v>
      </c>
      <c r="BA8" t="s">
        <v>1</v>
      </c>
    </row>
    <row r="9" spans="1:5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9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9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s="3">
        <v>6088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9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9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t="s">
        <v>9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3">
        <v>6088</v>
      </c>
      <c r="AZ9" t="s">
        <v>1</v>
      </c>
      <c r="BA9" t="s">
        <v>1</v>
      </c>
    </row>
    <row r="10" spans="1:53" ht="39.75" customHeight="1">
      <c r="A10" s="14" t="s">
        <v>883</v>
      </c>
      <c r="B10" t="s">
        <v>1</v>
      </c>
      <c r="C10" t="s">
        <v>1</v>
      </c>
      <c r="D10" s="14" t="s">
        <v>920</v>
      </c>
      <c r="E10" t="s">
        <v>1</v>
      </c>
      <c r="F10" t="s">
        <v>1</v>
      </c>
      <c r="G10" t="s">
        <v>1</v>
      </c>
      <c r="H10" s="4">
        <v>9019</v>
      </c>
      <c r="I10" s="4"/>
      <c r="J10" t="s">
        <v>1</v>
      </c>
      <c r="K10" t="s">
        <v>1</v>
      </c>
      <c r="L10" t="s">
        <v>1</v>
      </c>
      <c r="M10" t="s">
        <v>1</v>
      </c>
      <c r="N10" t="s">
        <v>1</v>
      </c>
      <c r="O10" s="3">
        <v>1212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9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s="3">
        <v>9489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s="11">
        <v>-470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9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t="s">
        <v>9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s="3">
        <v>9019</v>
      </c>
      <c r="AZ10" t="s">
        <v>1</v>
      </c>
      <c r="BA10" t="s">
        <v>1</v>
      </c>
    </row>
    <row r="11" spans="1:53" ht="39.75" customHeight="1">
      <c r="A11" s="14" t="s">
        <v>886</v>
      </c>
      <c r="B11" t="s">
        <v>1</v>
      </c>
      <c r="C11" t="s">
        <v>1</v>
      </c>
      <c r="D11" s="14" t="s">
        <v>921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9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9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s="3">
        <v>928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9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t="s">
        <v>9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s="3">
        <v>797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s="3">
        <v>1725</v>
      </c>
      <c r="AZ11" t="s">
        <v>1</v>
      </c>
      <c r="BA11" t="s">
        <v>1</v>
      </c>
    </row>
    <row r="12" spans="1:53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s="3">
        <v>1212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9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s="3">
        <v>10417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s="11">
        <v>-470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9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s="3">
        <v>797</v>
      </c>
      <c r="AT12" t="s">
        <v>1</v>
      </c>
      <c r="AU12" t="s">
        <v>1</v>
      </c>
      <c r="AV12" t="s">
        <v>1</v>
      </c>
      <c r="AW12" t="s">
        <v>1</v>
      </c>
      <c r="AX12" t="s">
        <v>1</v>
      </c>
      <c r="AY12" s="3">
        <v>10744</v>
      </c>
      <c r="AZ12" t="s">
        <v>1</v>
      </c>
      <c r="BA12" t="s">
        <v>1</v>
      </c>
    </row>
    <row r="13" spans="1:53" ht="39.75" customHeight="1">
      <c r="A13" s="14" t="s">
        <v>888</v>
      </c>
      <c r="B13" t="s">
        <v>1</v>
      </c>
      <c r="C13" t="s">
        <v>1</v>
      </c>
      <c r="D13" s="14" t="s">
        <v>889</v>
      </c>
      <c r="E13" t="s">
        <v>1</v>
      </c>
      <c r="F13" t="s">
        <v>1</v>
      </c>
      <c r="G13" t="s">
        <v>1</v>
      </c>
      <c r="H13" t="s">
        <v>1</v>
      </c>
      <c r="I13" s="3">
        <v>782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s="3">
        <v>3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9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s="3">
        <v>748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9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9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t="s">
        <v>9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s="3">
        <v>748</v>
      </c>
      <c r="AZ13" t="s">
        <v>1</v>
      </c>
      <c r="BA13" t="s">
        <v>1</v>
      </c>
    </row>
    <row r="14" spans="1:53" ht="39.75" customHeight="1">
      <c r="A14" s="14" t="s">
        <v>888</v>
      </c>
      <c r="B14" t="s">
        <v>1</v>
      </c>
      <c r="C14" t="s">
        <v>1</v>
      </c>
      <c r="D14" s="14" t="s">
        <v>890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9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s="3">
        <v>6854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9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9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9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s="11">
        <v>-1694</v>
      </c>
      <c r="AT14" t="s">
        <v>1</v>
      </c>
      <c r="AU14" t="s">
        <v>1</v>
      </c>
      <c r="AV14" t="s">
        <v>1</v>
      </c>
      <c r="AW14" t="s">
        <v>1</v>
      </c>
      <c r="AX14" t="s">
        <v>1</v>
      </c>
      <c r="AY14" s="3">
        <v>5160</v>
      </c>
      <c r="AZ14" t="s">
        <v>1</v>
      </c>
      <c r="BA14" t="s">
        <v>1</v>
      </c>
    </row>
    <row r="15" spans="1:53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s="3">
        <v>3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s="3">
        <v>6854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s="3">
        <v>748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9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9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s="11">
        <v>-1694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  <c r="AY15" s="3">
        <v>5908</v>
      </c>
      <c r="AZ15" t="s">
        <v>1</v>
      </c>
      <c r="BA15" t="s">
        <v>1</v>
      </c>
    </row>
    <row r="16" spans="1:53" ht="39.75" customHeight="1">
      <c r="A16" s="14" t="s">
        <v>922</v>
      </c>
      <c r="B16" t="s">
        <v>1</v>
      </c>
      <c r="C16" t="s">
        <v>1</v>
      </c>
      <c r="D16" s="14" t="s">
        <v>923</v>
      </c>
      <c r="E16" t="s">
        <v>1</v>
      </c>
      <c r="F16" t="s">
        <v>1</v>
      </c>
      <c r="G16" t="s">
        <v>1</v>
      </c>
      <c r="H16" t="s">
        <v>1</v>
      </c>
      <c r="I16" t="s">
        <v>9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s="3">
        <v>676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s="3">
        <v>12750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9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s="11">
        <v>-12750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t="s">
        <v>9</v>
      </c>
      <c r="AN16" t="s">
        <v>1</v>
      </c>
      <c r="AO16" t="s">
        <v>1</v>
      </c>
      <c r="AP16" t="s">
        <v>1</v>
      </c>
      <c r="AQ16" t="s">
        <v>1</v>
      </c>
      <c r="AR16" t="s">
        <v>1</v>
      </c>
      <c r="AS16" t="s">
        <v>9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  <c r="AY16" t="s">
        <v>9</v>
      </c>
      <c r="AZ16" t="s">
        <v>1</v>
      </c>
      <c r="BA16" t="s">
        <v>1</v>
      </c>
    </row>
    <row r="17" spans="1:53" ht="39.75" customHeight="1">
      <c r="A17" s="14" t="s">
        <v>922</v>
      </c>
      <c r="B17" t="s">
        <v>1</v>
      </c>
      <c r="C17" t="s">
        <v>1</v>
      </c>
      <c r="D17" s="14" t="s">
        <v>924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9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s="3">
        <v>2083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9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s="11">
        <v>-4323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s="3">
        <v>3823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s="11">
        <v>-1583</v>
      </c>
      <c r="AT17" t="s">
        <v>1</v>
      </c>
      <c r="AU17" t="s">
        <v>1</v>
      </c>
      <c r="AV17" t="s">
        <v>1</v>
      </c>
      <c r="AW17" t="s">
        <v>1</v>
      </c>
      <c r="AX17" t="s">
        <v>1</v>
      </c>
      <c r="AY17" t="s">
        <v>9</v>
      </c>
      <c r="AZ17" t="s">
        <v>1</v>
      </c>
      <c r="BA17" t="s">
        <v>1</v>
      </c>
    </row>
    <row r="18" spans="1:53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s="3">
        <v>676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s="3">
        <v>14833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9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s="11">
        <v>-17073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s="3">
        <v>3823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s="11">
        <v>-1583</v>
      </c>
      <c r="AT18" t="s">
        <v>1</v>
      </c>
      <c r="AU18" t="s">
        <v>1</v>
      </c>
      <c r="AV18" t="s">
        <v>1</v>
      </c>
      <c r="AW18" t="s">
        <v>1</v>
      </c>
      <c r="AX18" t="s">
        <v>1</v>
      </c>
      <c r="AY18" t="s">
        <v>9</v>
      </c>
      <c r="AZ18" t="s">
        <v>1</v>
      </c>
      <c r="BA18" t="s">
        <v>1</v>
      </c>
    </row>
    <row r="19" spans="1:53" ht="15">
      <c r="A19" t="s">
        <v>656</v>
      </c>
      <c r="B19" t="s">
        <v>1</v>
      </c>
      <c r="C19" t="s">
        <v>1</v>
      </c>
      <c r="D19" t="s">
        <v>160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9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s="3">
        <v>742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9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s="11">
        <v>-30</v>
      </c>
      <c r="AH19" t="s">
        <v>1</v>
      </c>
      <c r="AI19" t="s">
        <v>1</v>
      </c>
      <c r="AJ19" t="s">
        <v>1</v>
      </c>
      <c r="AK19" t="s">
        <v>1</v>
      </c>
      <c r="AL19" t="s">
        <v>1</v>
      </c>
      <c r="AM19" s="3">
        <v>12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s="11">
        <v>-16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  <c r="AY19" s="3">
        <v>708</v>
      </c>
      <c r="AZ19" t="s">
        <v>1</v>
      </c>
      <c r="BA19" t="s">
        <v>1</v>
      </c>
    </row>
    <row r="20" spans="1:53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9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s="3">
        <v>742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9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s="11">
        <v>-30</v>
      </c>
      <c r="AH20" t="s">
        <v>1</v>
      </c>
      <c r="AI20" t="s">
        <v>1</v>
      </c>
      <c r="AJ20" t="s">
        <v>1</v>
      </c>
      <c r="AK20" t="s">
        <v>1</v>
      </c>
      <c r="AL20" t="s">
        <v>1</v>
      </c>
      <c r="AM20" s="3">
        <v>12</v>
      </c>
      <c r="AN20" t="s">
        <v>1</v>
      </c>
      <c r="AO20" t="s">
        <v>1</v>
      </c>
      <c r="AP20" t="s">
        <v>1</v>
      </c>
      <c r="AQ20" t="s">
        <v>1</v>
      </c>
      <c r="AR20" t="s">
        <v>1</v>
      </c>
      <c r="AS20" s="11">
        <v>-16</v>
      </c>
      <c r="AT20" t="s">
        <v>1</v>
      </c>
      <c r="AU20" t="s">
        <v>1</v>
      </c>
      <c r="AV20" t="s">
        <v>1</v>
      </c>
      <c r="AW20" t="s">
        <v>1</v>
      </c>
      <c r="AX20" t="s">
        <v>1</v>
      </c>
      <c r="AY20" s="3">
        <v>708</v>
      </c>
      <c r="AZ20" t="s">
        <v>1</v>
      </c>
      <c r="BA20" t="s">
        <v>1</v>
      </c>
    </row>
    <row r="21" spans="1:53" ht="15">
      <c r="A21" s="19" t="s">
        <v>891</v>
      </c>
      <c r="B21" s="19"/>
      <c r="C21" s="19"/>
      <c r="D21" s="19"/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s="4">
        <v>8401</v>
      </c>
      <c r="O21" s="4"/>
      <c r="P21" t="s">
        <v>1</v>
      </c>
      <c r="Q21" t="s">
        <v>1</v>
      </c>
      <c r="R21" t="s">
        <v>1</v>
      </c>
      <c r="S21" t="s">
        <v>1</v>
      </c>
      <c r="T21" s="4">
        <v>92939</v>
      </c>
      <c r="U21" s="4"/>
      <c r="V21" t="s">
        <v>1</v>
      </c>
      <c r="W21" t="s">
        <v>1</v>
      </c>
      <c r="X21" t="s">
        <v>1</v>
      </c>
      <c r="Y21" t="s">
        <v>1</v>
      </c>
      <c r="Z21" s="4">
        <v>30572</v>
      </c>
      <c r="AA21" s="4"/>
      <c r="AB21" t="s">
        <v>1</v>
      </c>
      <c r="AC21" t="s">
        <v>1</v>
      </c>
      <c r="AD21" t="s">
        <v>1</v>
      </c>
      <c r="AE21" t="s">
        <v>1</v>
      </c>
      <c r="AF21" s="12">
        <v>-24404</v>
      </c>
      <c r="AG21" s="12"/>
      <c r="AH21" t="s">
        <v>1</v>
      </c>
      <c r="AI21" t="s">
        <v>1</v>
      </c>
      <c r="AJ21" t="s">
        <v>1</v>
      </c>
      <c r="AK21" t="s">
        <v>1</v>
      </c>
      <c r="AL21" s="4">
        <v>2288</v>
      </c>
      <c r="AM21" s="4"/>
      <c r="AN21" t="s">
        <v>1</v>
      </c>
      <c r="AO21" t="s">
        <v>1</v>
      </c>
      <c r="AP21" t="s">
        <v>1</v>
      </c>
      <c r="AQ21" t="s">
        <v>1</v>
      </c>
      <c r="AR21" s="12">
        <v>-2632</v>
      </c>
      <c r="AS21" s="12"/>
      <c r="AT21" t="s">
        <v>1</v>
      </c>
      <c r="AU21" t="s">
        <v>1</v>
      </c>
      <c r="AV21" t="s">
        <v>1</v>
      </c>
      <c r="AW21" t="s">
        <v>1</v>
      </c>
      <c r="AX21" s="4">
        <v>98763</v>
      </c>
      <c r="AY21" s="4"/>
      <c r="AZ21" t="s">
        <v>1</v>
      </c>
      <c r="BA21" t="s">
        <v>1</v>
      </c>
    </row>
    <row r="22" spans="1:53" ht="15">
      <c r="A22" s="6" t="s">
        <v>371</v>
      </c>
      <c r="B22" s="6"/>
      <c r="C22" s="6"/>
      <c r="D22" s="6"/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1</v>
      </c>
      <c r="AK22" t="s">
        <v>1</v>
      </c>
      <c r="AL22" t="s">
        <v>1</v>
      </c>
      <c r="AM22" t="s">
        <v>1</v>
      </c>
      <c r="AN22" t="s">
        <v>1</v>
      </c>
      <c r="AO22" t="s">
        <v>1</v>
      </c>
      <c r="AP22" t="s">
        <v>1</v>
      </c>
      <c r="AQ22" t="s">
        <v>1</v>
      </c>
      <c r="AR22" t="s">
        <v>1</v>
      </c>
      <c r="AS22" t="s">
        <v>1</v>
      </c>
      <c r="AT22" t="s">
        <v>1</v>
      </c>
      <c r="AU22" t="s">
        <v>1</v>
      </c>
      <c r="AV22" t="s">
        <v>1</v>
      </c>
      <c r="AW22" t="s">
        <v>1</v>
      </c>
      <c r="AX22" t="s">
        <v>1</v>
      </c>
      <c r="AY22" t="s">
        <v>1</v>
      </c>
      <c r="AZ22" t="s">
        <v>1</v>
      </c>
      <c r="BA22" t="s">
        <v>1</v>
      </c>
    </row>
    <row r="23" spans="1:53" ht="39.75" customHeight="1">
      <c r="A23" s="14" t="s">
        <v>925</v>
      </c>
      <c r="B23" t="s">
        <v>1</v>
      </c>
      <c r="C23" t="s">
        <v>1</v>
      </c>
      <c r="D23" s="14" t="s">
        <v>926</v>
      </c>
      <c r="E23" t="s">
        <v>1</v>
      </c>
      <c r="F23" t="s">
        <v>1</v>
      </c>
      <c r="G23" t="s">
        <v>1</v>
      </c>
      <c r="H23" s="6" t="s">
        <v>247</v>
      </c>
      <c r="I23" s="6"/>
      <c r="J23" t="s">
        <v>1</v>
      </c>
      <c r="K23" t="s">
        <v>1</v>
      </c>
      <c r="L23" t="s">
        <v>1</v>
      </c>
      <c r="M23" t="s">
        <v>1</v>
      </c>
      <c r="N23" s="6" t="s">
        <v>247</v>
      </c>
      <c r="O23" s="6"/>
      <c r="P23" t="s">
        <v>1</v>
      </c>
      <c r="Q23" t="s">
        <v>1</v>
      </c>
      <c r="R23" t="s">
        <v>1</v>
      </c>
      <c r="S23" t="s">
        <v>1</v>
      </c>
      <c r="T23" s="4">
        <v>16327</v>
      </c>
      <c r="U23" s="4"/>
      <c r="V23" t="s">
        <v>1</v>
      </c>
      <c r="W23" t="s">
        <v>1</v>
      </c>
      <c r="X23" t="s">
        <v>1</v>
      </c>
      <c r="Y23" t="s">
        <v>1</v>
      </c>
      <c r="Z23" s="4">
        <v>4084</v>
      </c>
      <c r="AA23" s="4"/>
      <c r="AB23" t="s">
        <v>1</v>
      </c>
      <c r="AC23" t="s">
        <v>1</v>
      </c>
      <c r="AD23" t="s">
        <v>1</v>
      </c>
      <c r="AE23" t="s">
        <v>1</v>
      </c>
      <c r="AF23" s="6" t="s">
        <v>247</v>
      </c>
      <c r="AG23" s="6"/>
      <c r="AH23" t="s">
        <v>1</v>
      </c>
      <c r="AI23" t="s">
        <v>1</v>
      </c>
      <c r="AJ23" t="s">
        <v>1</v>
      </c>
      <c r="AK23" t="s">
        <v>1</v>
      </c>
      <c r="AL23" s="12">
        <v>-20411</v>
      </c>
      <c r="AM23" s="12"/>
      <c r="AN23" t="s">
        <v>1</v>
      </c>
      <c r="AO23" t="s">
        <v>1</v>
      </c>
      <c r="AP23" t="s">
        <v>1</v>
      </c>
      <c r="AQ23" t="s">
        <v>1</v>
      </c>
      <c r="AR23" s="6" t="s">
        <v>247</v>
      </c>
      <c r="AS23" s="6"/>
      <c r="AT23" t="s">
        <v>1</v>
      </c>
      <c r="AU23" t="s">
        <v>1</v>
      </c>
      <c r="AV23" t="s">
        <v>1</v>
      </c>
      <c r="AW23" t="s">
        <v>1</v>
      </c>
      <c r="AX23" s="6" t="s">
        <v>247</v>
      </c>
      <c r="AY23" s="6"/>
      <c r="AZ23" t="s">
        <v>1</v>
      </c>
      <c r="BA23" t="s">
        <v>1</v>
      </c>
    </row>
    <row r="24" spans="1:53" ht="39.75" customHeight="1">
      <c r="A24" s="14" t="s">
        <v>925</v>
      </c>
      <c r="B24" t="s">
        <v>1</v>
      </c>
      <c r="C24" t="s">
        <v>1</v>
      </c>
      <c r="D24" s="14" t="s">
        <v>927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9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9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9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9</v>
      </c>
      <c r="AH24" t="s">
        <v>1</v>
      </c>
      <c r="AI24" t="s">
        <v>1</v>
      </c>
      <c r="AJ24" t="s">
        <v>1</v>
      </c>
      <c r="AK24" t="s">
        <v>1</v>
      </c>
      <c r="AL24" t="s">
        <v>1</v>
      </c>
      <c r="AM24" s="11">
        <v>-17</v>
      </c>
      <c r="AN24" t="s">
        <v>1</v>
      </c>
      <c r="AO24" t="s">
        <v>1</v>
      </c>
      <c r="AP24" t="s">
        <v>1</v>
      </c>
      <c r="AQ24" t="s">
        <v>1</v>
      </c>
      <c r="AR24" t="s">
        <v>1</v>
      </c>
      <c r="AS24" s="3">
        <v>17</v>
      </c>
      <c r="AT24" t="s">
        <v>1</v>
      </c>
      <c r="AU24" t="s">
        <v>1</v>
      </c>
      <c r="AV24" t="s">
        <v>1</v>
      </c>
      <c r="AW24" t="s">
        <v>1</v>
      </c>
      <c r="AX24" t="s">
        <v>1</v>
      </c>
      <c r="AY24" t="s">
        <v>9</v>
      </c>
      <c r="AZ24" t="s">
        <v>1</v>
      </c>
      <c r="BA24" t="s">
        <v>1</v>
      </c>
    </row>
    <row r="25" spans="1:53" ht="39.75" customHeight="1">
      <c r="A25" s="14" t="s">
        <v>925</v>
      </c>
      <c r="B25" t="s">
        <v>1</v>
      </c>
      <c r="C25" t="s">
        <v>1</v>
      </c>
      <c r="D25" s="14" t="s">
        <v>928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9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9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9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9</v>
      </c>
      <c r="AH25" t="s">
        <v>1</v>
      </c>
      <c r="AI25" t="s">
        <v>1</v>
      </c>
      <c r="AJ25" t="s">
        <v>1</v>
      </c>
      <c r="AK25" t="s">
        <v>1</v>
      </c>
      <c r="AL25" t="s">
        <v>1</v>
      </c>
      <c r="AM25" t="s">
        <v>9</v>
      </c>
      <c r="AN25" t="s">
        <v>1</v>
      </c>
      <c r="AO25" t="s">
        <v>1</v>
      </c>
      <c r="AP25" t="s">
        <v>1</v>
      </c>
      <c r="AQ25" t="s">
        <v>1</v>
      </c>
      <c r="AR25" t="s">
        <v>1</v>
      </c>
      <c r="AS25" t="s">
        <v>9</v>
      </c>
      <c r="AT25" t="s">
        <v>1</v>
      </c>
      <c r="AU25" t="s">
        <v>1</v>
      </c>
      <c r="AV25" t="s">
        <v>1</v>
      </c>
      <c r="AW25" t="s">
        <v>1</v>
      </c>
      <c r="AX25" t="s">
        <v>1</v>
      </c>
      <c r="AY25" t="s">
        <v>9</v>
      </c>
      <c r="AZ25" t="s">
        <v>1</v>
      </c>
      <c r="BA25" t="s">
        <v>1</v>
      </c>
    </row>
    <row r="26" spans="1:53" ht="1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9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s="3">
        <v>16327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s="3">
        <v>4084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9</v>
      </c>
      <c r="AH26" t="s">
        <v>1</v>
      </c>
      <c r="AI26" t="s">
        <v>1</v>
      </c>
      <c r="AJ26" t="s">
        <v>1</v>
      </c>
      <c r="AK26" t="s">
        <v>1</v>
      </c>
      <c r="AL26" t="s">
        <v>1</v>
      </c>
      <c r="AM26" s="11">
        <v>-20428</v>
      </c>
      <c r="AN26" t="s">
        <v>1</v>
      </c>
      <c r="AO26" t="s">
        <v>1</v>
      </c>
      <c r="AP26" t="s">
        <v>1</v>
      </c>
      <c r="AQ26" t="s">
        <v>1</v>
      </c>
      <c r="AR26" t="s">
        <v>1</v>
      </c>
      <c r="AS26" s="3">
        <v>17</v>
      </c>
      <c r="AT26" t="s">
        <v>1</v>
      </c>
      <c r="AU26" t="s">
        <v>1</v>
      </c>
      <c r="AV26" t="s">
        <v>1</v>
      </c>
      <c r="AW26" t="s">
        <v>1</v>
      </c>
      <c r="AX26" t="s">
        <v>1</v>
      </c>
      <c r="AY26" t="s">
        <v>9</v>
      </c>
      <c r="AZ26" t="s">
        <v>1</v>
      </c>
      <c r="BA26" t="s">
        <v>1</v>
      </c>
    </row>
    <row r="27" spans="1:53" ht="39.75" customHeight="1">
      <c r="A27" s="14" t="s">
        <v>929</v>
      </c>
      <c r="B27" t="s">
        <v>1</v>
      </c>
      <c r="C27" t="s">
        <v>1</v>
      </c>
      <c r="D27" s="14" t="s">
        <v>930</v>
      </c>
      <c r="E27" t="s">
        <v>1</v>
      </c>
      <c r="F27" t="s">
        <v>1</v>
      </c>
      <c r="G27" t="s">
        <v>1</v>
      </c>
      <c r="H27" t="s">
        <v>1</v>
      </c>
      <c r="I27" t="s">
        <v>9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s="3">
        <v>72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s="3">
        <v>1708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s="3">
        <v>1842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s="11">
        <v>-3550</v>
      </c>
      <c r="AH27" t="s">
        <v>1</v>
      </c>
      <c r="AI27" t="s">
        <v>1</v>
      </c>
      <c r="AJ27" t="s">
        <v>1</v>
      </c>
      <c r="AK27" t="s">
        <v>1</v>
      </c>
      <c r="AL27" t="s">
        <v>1</v>
      </c>
      <c r="AM27" t="s">
        <v>9</v>
      </c>
      <c r="AN27" t="s">
        <v>1</v>
      </c>
      <c r="AO27" t="s">
        <v>1</v>
      </c>
      <c r="AP27" t="s">
        <v>1</v>
      </c>
      <c r="AQ27" t="s">
        <v>1</v>
      </c>
      <c r="AR27" t="s">
        <v>1</v>
      </c>
      <c r="AS27" t="s">
        <v>9</v>
      </c>
      <c r="AT27" t="s">
        <v>1</v>
      </c>
      <c r="AU27" t="s">
        <v>1</v>
      </c>
      <c r="AV27" t="s">
        <v>1</v>
      </c>
      <c r="AW27" t="s">
        <v>1</v>
      </c>
      <c r="AX27" t="s">
        <v>1</v>
      </c>
      <c r="AY27" t="s">
        <v>9</v>
      </c>
      <c r="AZ27" t="s">
        <v>1</v>
      </c>
      <c r="BA27" t="s">
        <v>1</v>
      </c>
    </row>
    <row r="28" spans="1:53" ht="39.75" customHeight="1">
      <c r="A28" s="14" t="s">
        <v>929</v>
      </c>
      <c r="B28" t="s">
        <v>1</v>
      </c>
      <c r="C28" t="s">
        <v>1</v>
      </c>
      <c r="D28" s="14" t="s">
        <v>930</v>
      </c>
      <c r="E28" t="s">
        <v>1</v>
      </c>
      <c r="F28" t="s">
        <v>1</v>
      </c>
      <c r="G28" t="s">
        <v>1</v>
      </c>
      <c r="H28" t="s">
        <v>1</v>
      </c>
      <c r="I28" t="s">
        <v>9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s="3">
        <v>148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s="3">
        <v>8889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9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s="11">
        <v>-3424</v>
      </c>
      <c r="AH28" t="s">
        <v>1</v>
      </c>
      <c r="AI28" t="s">
        <v>1</v>
      </c>
      <c r="AJ28" t="s">
        <v>1</v>
      </c>
      <c r="AK28" t="s">
        <v>1</v>
      </c>
      <c r="AL28" t="s">
        <v>1</v>
      </c>
      <c r="AM28" s="11">
        <v>-5465</v>
      </c>
      <c r="AN28" t="s">
        <v>1</v>
      </c>
      <c r="AO28" t="s">
        <v>1</v>
      </c>
      <c r="AP28" t="s">
        <v>1</v>
      </c>
      <c r="AQ28" t="s">
        <v>1</v>
      </c>
      <c r="AR28" t="s">
        <v>1</v>
      </c>
      <c r="AS28" t="s">
        <v>9</v>
      </c>
      <c r="AT28" t="s">
        <v>1</v>
      </c>
      <c r="AU28" t="s">
        <v>1</v>
      </c>
      <c r="AV28" t="s">
        <v>1</v>
      </c>
      <c r="AW28" t="s">
        <v>1</v>
      </c>
      <c r="AX28" t="s">
        <v>1</v>
      </c>
      <c r="AY28" t="s">
        <v>9</v>
      </c>
      <c r="AZ28" t="s">
        <v>1</v>
      </c>
      <c r="BA28" t="s">
        <v>1</v>
      </c>
    </row>
    <row r="29" spans="1:53" ht="39.75" customHeight="1">
      <c r="A29" s="14" t="s">
        <v>929</v>
      </c>
      <c r="B29" t="s">
        <v>1</v>
      </c>
      <c r="C29" t="s">
        <v>1</v>
      </c>
      <c r="D29" s="14" t="s">
        <v>931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9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9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s="3">
        <v>5373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9</v>
      </c>
      <c r="AH29" t="s">
        <v>1</v>
      </c>
      <c r="AI29" t="s">
        <v>1</v>
      </c>
      <c r="AJ29" t="s">
        <v>1</v>
      </c>
      <c r="AK29" t="s">
        <v>1</v>
      </c>
      <c r="AL29" t="s">
        <v>1</v>
      </c>
      <c r="AM29" s="11">
        <v>-5373</v>
      </c>
      <c r="AN29" t="s">
        <v>1</v>
      </c>
      <c r="AO29" t="s">
        <v>1</v>
      </c>
      <c r="AP29" t="s">
        <v>1</v>
      </c>
      <c r="AQ29" t="s">
        <v>1</v>
      </c>
      <c r="AR29" t="s">
        <v>1</v>
      </c>
      <c r="AS29" t="s">
        <v>9</v>
      </c>
      <c r="AT29" t="s">
        <v>1</v>
      </c>
      <c r="AU29" t="s">
        <v>1</v>
      </c>
      <c r="AV29" t="s">
        <v>1</v>
      </c>
      <c r="AW29" t="s">
        <v>1</v>
      </c>
      <c r="AX29" t="s">
        <v>1</v>
      </c>
      <c r="AY29" t="s">
        <v>9</v>
      </c>
      <c r="AZ29" t="s">
        <v>1</v>
      </c>
      <c r="BA29" t="s">
        <v>1</v>
      </c>
    </row>
    <row r="30" spans="1:53" ht="39.75" customHeight="1">
      <c r="A30" s="14" t="s">
        <v>929</v>
      </c>
      <c r="B30" t="s">
        <v>1</v>
      </c>
      <c r="C30" t="s">
        <v>1</v>
      </c>
      <c r="D30" s="14" t="s">
        <v>932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9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9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9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9</v>
      </c>
      <c r="AH30" t="s">
        <v>1</v>
      </c>
      <c r="AI30" t="s">
        <v>1</v>
      </c>
      <c r="AJ30" t="s">
        <v>1</v>
      </c>
      <c r="AK30" t="s">
        <v>1</v>
      </c>
      <c r="AL30" t="s">
        <v>1</v>
      </c>
      <c r="AM30" s="11">
        <v>-2354</v>
      </c>
      <c r="AN30" t="s">
        <v>1</v>
      </c>
      <c r="AO30" t="s">
        <v>1</v>
      </c>
      <c r="AP30" t="s">
        <v>1</v>
      </c>
      <c r="AQ30" t="s">
        <v>1</v>
      </c>
      <c r="AR30" t="s">
        <v>1</v>
      </c>
      <c r="AS30" s="3">
        <v>2354</v>
      </c>
      <c r="AT30" t="s">
        <v>1</v>
      </c>
      <c r="AU30" t="s">
        <v>1</v>
      </c>
      <c r="AV30" t="s">
        <v>1</v>
      </c>
      <c r="AW30" t="s">
        <v>1</v>
      </c>
      <c r="AX30" t="s">
        <v>1</v>
      </c>
      <c r="AY30" t="s">
        <v>9</v>
      </c>
      <c r="AZ30" t="s">
        <v>1</v>
      </c>
      <c r="BA30" t="s">
        <v>1</v>
      </c>
    </row>
    <row r="31" spans="1:53" ht="39.75" customHeight="1">
      <c r="A31" s="14" t="s">
        <v>929</v>
      </c>
      <c r="B31" t="s">
        <v>1</v>
      </c>
      <c r="C31" t="s">
        <v>1</v>
      </c>
      <c r="D31" s="14" t="s">
        <v>933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1</v>
      </c>
      <c r="M31" t="s">
        <v>1</v>
      </c>
      <c r="N31" t="s">
        <v>1</v>
      </c>
      <c r="O31" t="s">
        <v>9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9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9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9</v>
      </c>
      <c r="AH31" t="s">
        <v>1</v>
      </c>
      <c r="AI31" t="s">
        <v>1</v>
      </c>
      <c r="AJ31" t="s">
        <v>1</v>
      </c>
      <c r="AK31" t="s">
        <v>1</v>
      </c>
      <c r="AL31" t="s">
        <v>1</v>
      </c>
      <c r="AM31" s="11">
        <v>-1394</v>
      </c>
      <c r="AN31" t="s">
        <v>1</v>
      </c>
      <c r="AO31" t="s">
        <v>1</v>
      </c>
      <c r="AP31" t="s">
        <v>1</v>
      </c>
      <c r="AQ31" t="s">
        <v>1</v>
      </c>
      <c r="AR31" t="s">
        <v>1</v>
      </c>
      <c r="AS31" s="3">
        <v>1394</v>
      </c>
      <c r="AT31" t="s">
        <v>1</v>
      </c>
      <c r="AU31" t="s">
        <v>1</v>
      </c>
      <c r="AV31" t="s">
        <v>1</v>
      </c>
      <c r="AW31" t="s">
        <v>1</v>
      </c>
      <c r="AX31" t="s">
        <v>1</v>
      </c>
      <c r="AY31" t="s">
        <v>9</v>
      </c>
      <c r="AZ31" t="s">
        <v>1</v>
      </c>
      <c r="BA31" t="s">
        <v>1</v>
      </c>
    </row>
  </sheetData>
  <sheetProtection selectLockedCells="1" selectUnlockedCells="1"/>
  <mergeCells count="34">
    <mergeCell ref="A2:F2"/>
    <mergeCell ref="G4:J4"/>
    <mergeCell ref="M4:P4"/>
    <mergeCell ref="S4:V4"/>
    <mergeCell ref="Y4:AB4"/>
    <mergeCell ref="AE4:AH4"/>
    <mergeCell ref="AK4:AN4"/>
    <mergeCell ref="AQ4:AT4"/>
    <mergeCell ref="AW4:AZ4"/>
    <mergeCell ref="N5:O5"/>
    <mergeCell ref="T5:U5"/>
    <mergeCell ref="Z5:AA5"/>
    <mergeCell ref="AF5:AG5"/>
    <mergeCell ref="AL5:AM5"/>
    <mergeCell ref="AR5:AS5"/>
    <mergeCell ref="AX5:AY5"/>
    <mergeCell ref="H10:I10"/>
    <mergeCell ref="A21:D21"/>
    <mergeCell ref="N21:O21"/>
    <mergeCell ref="T21:U21"/>
    <mergeCell ref="Z21:AA21"/>
    <mergeCell ref="AF21:AG21"/>
    <mergeCell ref="AL21:AM21"/>
    <mergeCell ref="AR21:AS21"/>
    <mergeCell ref="AX21:AY21"/>
    <mergeCell ref="A22:D22"/>
    <mergeCell ref="H23:I23"/>
    <mergeCell ref="N23:O23"/>
    <mergeCell ref="T23:U23"/>
    <mergeCell ref="Z23:AA23"/>
    <mergeCell ref="AF23:AG23"/>
    <mergeCell ref="AL23:AM23"/>
    <mergeCell ref="AR23:AS23"/>
    <mergeCell ref="AX23:AY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BA2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0.851562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0" width="1.7109375" style="0" customWidth="1"/>
    <col min="21" max="21" width="10.7109375" style="0" customWidth="1"/>
    <col min="22" max="26" width="1.7109375" style="0" customWidth="1"/>
    <col min="27" max="27" width="10.7109375" style="0" customWidth="1"/>
    <col min="28" max="32" width="1.7109375" style="0" customWidth="1"/>
    <col min="33" max="33" width="10.7109375" style="0" customWidth="1"/>
    <col min="34" max="38" width="1.7109375" style="0" customWidth="1"/>
    <col min="39" max="39" width="10.7109375" style="0" customWidth="1"/>
    <col min="40" max="44" width="1.7109375" style="0" customWidth="1"/>
    <col min="45" max="45" width="10.7109375" style="0" customWidth="1"/>
    <col min="46" max="50" width="1.7109375" style="0" customWidth="1"/>
    <col min="51" max="51" width="10.7109375" style="0" customWidth="1"/>
    <col min="52" max="53" width="1.7109375" style="0" customWidth="1"/>
    <col min="54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53" ht="39.75" customHeight="1">
      <c r="A4" t="s">
        <v>850</v>
      </c>
      <c r="B4" t="s">
        <v>1</v>
      </c>
      <c r="C4" t="s">
        <v>1</v>
      </c>
      <c r="D4" s="10" t="s">
        <v>224</v>
      </c>
      <c r="E4" t="s">
        <v>1</v>
      </c>
      <c r="F4" t="s">
        <v>1</v>
      </c>
      <c r="G4" s="2" t="s">
        <v>899</v>
      </c>
      <c r="H4" s="2"/>
      <c r="I4" s="2"/>
      <c r="J4" s="2"/>
      <c r="K4" t="s">
        <v>1</v>
      </c>
      <c r="L4" t="s">
        <v>1</v>
      </c>
      <c r="M4" s="2" t="s">
        <v>900</v>
      </c>
      <c r="N4" s="2"/>
      <c r="O4" s="2"/>
      <c r="P4" s="2"/>
      <c r="Q4" t="s">
        <v>1</v>
      </c>
      <c r="R4" t="s">
        <v>1</v>
      </c>
      <c r="S4" s="2" t="s">
        <v>901</v>
      </c>
      <c r="T4" s="2"/>
      <c r="U4" s="2"/>
      <c r="V4" s="2"/>
      <c r="W4" t="s">
        <v>1</v>
      </c>
      <c r="X4" t="s">
        <v>1</v>
      </c>
      <c r="Y4" s="2" t="s">
        <v>902</v>
      </c>
      <c r="Z4" s="2"/>
      <c r="AA4" s="2"/>
      <c r="AB4" s="2"/>
      <c r="AC4" t="s">
        <v>1</v>
      </c>
      <c r="AD4" t="s">
        <v>1</v>
      </c>
      <c r="AE4" s="2" t="s">
        <v>903</v>
      </c>
      <c r="AF4" s="2"/>
      <c r="AG4" s="2"/>
      <c r="AH4" s="2"/>
      <c r="AI4" t="s">
        <v>1</v>
      </c>
      <c r="AJ4" t="s">
        <v>1</v>
      </c>
      <c r="AK4" s="2" t="s">
        <v>904</v>
      </c>
      <c r="AL4" s="2"/>
      <c r="AM4" s="2"/>
      <c r="AN4" s="2"/>
      <c r="AO4" t="s">
        <v>1</v>
      </c>
      <c r="AP4" t="s">
        <v>1</v>
      </c>
      <c r="AQ4" s="2" t="s">
        <v>905</v>
      </c>
      <c r="AR4" s="2"/>
      <c r="AS4" s="2"/>
      <c r="AT4" s="2"/>
      <c r="AU4" t="s">
        <v>1</v>
      </c>
      <c r="AV4" t="s">
        <v>1</v>
      </c>
      <c r="AW4" s="2" t="s">
        <v>906</v>
      </c>
      <c r="AX4" s="2"/>
      <c r="AY4" s="2"/>
      <c r="AZ4" s="2"/>
      <c r="BA4" t="s">
        <v>1</v>
      </c>
    </row>
    <row r="5" spans="1:53" ht="39.75" customHeight="1">
      <c r="A5" s="14" t="s">
        <v>929</v>
      </c>
      <c r="B5" t="s">
        <v>1</v>
      </c>
      <c r="C5" t="s">
        <v>1</v>
      </c>
      <c r="D5" s="14" t="s">
        <v>934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s="6" t="s">
        <v>247</v>
      </c>
      <c r="O5" s="6"/>
      <c r="P5" t="s">
        <v>1</v>
      </c>
      <c r="Q5" t="s">
        <v>1</v>
      </c>
      <c r="R5" t="s">
        <v>1</v>
      </c>
      <c r="S5" t="s">
        <v>1</v>
      </c>
      <c r="T5" s="6" t="s">
        <v>247</v>
      </c>
      <c r="U5" s="6"/>
      <c r="V5" t="s">
        <v>1</v>
      </c>
      <c r="W5" t="s">
        <v>1</v>
      </c>
      <c r="X5" t="s">
        <v>1</v>
      </c>
      <c r="Y5" t="s">
        <v>1</v>
      </c>
      <c r="Z5" s="6" t="s">
        <v>247</v>
      </c>
      <c r="AA5" s="6"/>
      <c r="AB5" t="s">
        <v>1</v>
      </c>
      <c r="AC5" t="s">
        <v>1</v>
      </c>
      <c r="AD5" t="s">
        <v>1</v>
      </c>
      <c r="AE5" t="s">
        <v>1</v>
      </c>
      <c r="AF5" s="6" t="s">
        <v>247</v>
      </c>
      <c r="AG5" s="6"/>
      <c r="AH5" t="s">
        <v>1</v>
      </c>
      <c r="AI5" t="s">
        <v>1</v>
      </c>
      <c r="AJ5" t="s">
        <v>1</v>
      </c>
      <c r="AK5" t="s">
        <v>1</v>
      </c>
      <c r="AL5" s="6" t="s">
        <v>247</v>
      </c>
      <c r="AM5" s="6"/>
      <c r="AN5" t="s">
        <v>1</v>
      </c>
      <c r="AO5" t="s">
        <v>1</v>
      </c>
      <c r="AP5" t="s">
        <v>1</v>
      </c>
      <c r="AQ5" t="s">
        <v>1</v>
      </c>
      <c r="AR5" s="6" t="s">
        <v>247</v>
      </c>
      <c r="AS5" s="6"/>
      <c r="AT5" t="s">
        <v>1</v>
      </c>
      <c r="AU5" t="s">
        <v>1</v>
      </c>
      <c r="AV5" t="s">
        <v>1</v>
      </c>
      <c r="AW5" t="s">
        <v>1</v>
      </c>
      <c r="AX5" s="6" t="s">
        <v>247</v>
      </c>
      <c r="AY5" s="6"/>
      <c r="AZ5" t="s">
        <v>1</v>
      </c>
      <c r="BA5" t="s">
        <v>1</v>
      </c>
    </row>
    <row r="6" spans="1:53" ht="15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s="3">
        <v>220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s="3">
        <v>10597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s="3">
        <v>7215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s="11">
        <v>-6974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  <c r="AM6" s="11">
        <v>-14586</v>
      </c>
      <c r="AN6" t="s">
        <v>1</v>
      </c>
      <c r="AO6" t="s">
        <v>1</v>
      </c>
      <c r="AP6" t="s">
        <v>1</v>
      </c>
      <c r="AQ6" t="s">
        <v>1</v>
      </c>
      <c r="AR6" t="s">
        <v>1</v>
      </c>
      <c r="AS6" s="3">
        <v>3748</v>
      </c>
      <c r="AT6" t="s">
        <v>1</v>
      </c>
      <c r="AU6" t="s">
        <v>1</v>
      </c>
      <c r="AV6" t="s">
        <v>1</v>
      </c>
      <c r="AW6" t="s">
        <v>1</v>
      </c>
      <c r="AX6" t="s">
        <v>1</v>
      </c>
      <c r="AY6" t="s">
        <v>9</v>
      </c>
      <c r="AZ6" t="s">
        <v>1</v>
      </c>
      <c r="BA6" t="s">
        <v>1</v>
      </c>
    </row>
    <row r="7" spans="1:53" ht="39.75" customHeight="1">
      <c r="A7" s="14" t="s">
        <v>892</v>
      </c>
      <c r="B7" t="s">
        <v>1</v>
      </c>
      <c r="C7" t="s">
        <v>1</v>
      </c>
      <c r="D7" s="14" t="s">
        <v>935</v>
      </c>
      <c r="E7" t="s">
        <v>1</v>
      </c>
      <c r="F7" t="s">
        <v>1</v>
      </c>
      <c r="G7" t="s">
        <v>1</v>
      </c>
      <c r="H7" s="6" t="s">
        <v>247</v>
      </c>
      <c r="I7" s="6"/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9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9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9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9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9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t="s">
        <v>9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t="s">
        <v>9</v>
      </c>
      <c r="AZ7" t="s">
        <v>1</v>
      </c>
      <c r="BA7" t="s">
        <v>1</v>
      </c>
    </row>
    <row r="8" spans="1:53" ht="39.75" customHeight="1">
      <c r="A8" s="14" t="s">
        <v>892</v>
      </c>
      <c r="B8" t="s">
        <v>1</v>
      </c>
      <c r="C8" t="s">
        <v>1</v>
      </c>
      <c r="D8" s="14" t="s">
        <v>894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s="3">
        <v>1040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s="3">
        <v>13695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9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9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9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s="11">
        <v>-64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s="3">
        <v>13631</v>
      </c>
      <c r="AZ8" t="s">
        <v>1</v>
      </c>
      <c r="BA8" t="s">
        <v>1</v>
      </c>
    </row>
    <row r="9" spans="1:5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s="3">
        <v>1040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s="3">
        <v>13695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9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9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9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s="11">
        <v>-64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3">
        <v>13631</v>
      </c>
      <c r="AZ9" t="s">
        <v>1</v>
      </c>
      <c r="BA9" t="s">
        <v>1</v>
      </c>
    </row>
    <row r="10" spans="1:53" ht="39.75" customHeight="1">
      <c r="A10" s="14" t="s">
        <v>936</v>
      </c>
      <c r="B10" t="s">
        <v>1</v>
      </c>
      <c r="C10" t="s">
        <v>1</v>
      </c>
      <c r="D10" s="14" t="s">
        <v>937</v>
      </c>
      <c r="E10" t="s">
        <v>1</v>
      </c>
      <c r="F10" t="s">
        <v>1</v>
      </c>
      <c r="G10" t="s">
        <v>1</v>
      </c>
      <c r="H10" t="s">
        <v>1</v>
      </c>
      <c r="I10" t="s">
        <v>9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s="3">
        <v>106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s="3">
        <v>1862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9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s="11">
        <v>-1862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9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t="s">
        <v>9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t="s">
        <v>9</v>
      </c>
      <c r="AZ10" t="s">
        <v>1</v>
      </c>
      <c r="BA10" t="s">
        <v>1</v>
      </c>
    </row>
    <row r="11" spans="1:53" ht="39.75" customHeight="1">
      <c r="A11" s="14" t="s">
        <v>936</v>
      </c>
      <c r="B11" t="s">
        <v>1</v>
      </c>
      <c r="C11" t="s">
        <v>1</v>
      </c>
      <c r="D11" s="14" t="s">
        <v>938</v>
      </c>
      <c r="E11" t="s">
        <v>1</v>
      </c>
      <c r="F11" t="s">
        <v>1</v>
      </c>
      <c r="G11" t="s">
        <v>1</v>
      </c>
      <c r="H11" t="s">
        <v>1</v>
      </c>
      <c r="I11" t="s">
        <v>9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s="3">
        <v>350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s="3">
        <v>4325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s="3">
        <v>88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s="11">
        <v>-4413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t="s">
        <v>9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t="s">
        <v>9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t="s">
        <v>9</v>
      </c>
      <c r="AZ11" t="s">
        <v>1</v>
      </c>
      <c r="BA11" t="s">
        <v>1</v>
      </c>
    </row>
    <row r="12" spans="1:53" ht="39.75" customHeight="1">
      <c r="A12" s="14" t="s">
        <v>936</v>
      </c>
      <c r="B12" t="s">
        <v>1</v>
      </c>
      <c r="C12" t="s">
        <v>1</v>
      </c>
      <c r="D12" s="14" t="s">
        <v>939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s="3">
        <v>814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s="3">
        <v>2817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9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s="11">
        <v>-1629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9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s="11">
        <v>-1188</v>
      </c>
      <c r="AT12" t="s">
        <v>1</v>
      </c>
      <c r="AU12" t="s">
        <v>1</v>
      </c>
      <c r="AV12" t="s">
        <v>1</v>
      </c>
      <c r="AW12" t="s">
        <v>1</v>
      </c>
      <c r="AX12" t="s">
        <v>1</v>
      </c>
      <c r="AY12" t="s">
        <v>9</v>
      </c>
      <c r="AZ12" t="s">
        <v>1</v>
      </c>
      <c r="BA12" t="s">
        <v>1</v>
      </c>
    </row>
    <row r="13" spans="1:5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s="3">
        <v>1270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s="3">
        <v>9004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s="3">
        <v>88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s="11">
        <v>-7904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9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s="11">
        <v>-1188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t="s">
        <v>9</v>
      </c>
      <c r="AZ13" t="s">
        <v>1</v>
      </c>
      <c r="BA13" t="s">
        <v>1</v>
      </c>
    </row>
    <row r="14" spans="1:53" ht="39.75" customHeight="1">
      <c r="A14" s="14" t="s">
        <v>877</v>
      </c>
      <c r="B14" t="s">
        <v>1</v>
      </c>
      <c r="C14" t="s">
        <v>1</v>
      </c>
      <c r="D14" s="14" t="s">
        <v>917</v>
      </c>
      <c r="E14" t="s">
        <v>1</v>
      </c>
      <c r="F14" t="s">
        <v>1</v>
      </c>
      <c r="G14" t="s">
        <v>1</v>
      </c>
      <c r="H14" t="s">
        <v>1</v>
      </c>
      <c r="I14" t="s">
        <v>9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s="3">
        <v>566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s="3">
        <v>7500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9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s="11">
        <v>-7500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9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t="s">
        <v>9</v>
      </c>
      <c r="AT14" t="s">
        <v>1</v>
      </c>
      <c r="AU14" t="s">
        <v>1</v>
      </c>
      <c r="AV14" t="s">
        <v>1</v>
      </c>
      <c r="AW14" t="s">
        <v>1</v>
      </c>
      <c r="AX14" t="s">
        <v>1</v>
      </c>
      <c r="AY14" t="s">
        <v>9</v>
      </c>
      <c r="AZ14" t="s">
        <v>1</v>
      </c>
      <c r="BA14" t="s">
        <v>1</v>
      </c>
    </row>
    <row r="15" spans="1:53" ht="39.75" customHeight="1">
      <c r="A15" s="14" t="s">
        <v>918</v>
      </c>
      <c r="B15" t="s">
        <v>1</v>
      </c>
      <c r="C15" t="s">
        <v>1</v>
      </c>
      <c r="D15" s="14" t="s">
        <v>919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s="3">
        <v>50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s="3">
        <v>1000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9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s="11">
        <v>-1000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9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t="s">
        <v>9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  <c r="AY15" t="s">
        <v>9</v>
      </c>
      <c r="AZ15" t="s">
        <v>1</v>
      </c>
      <c r="BA15" t="s">
        <v>1</v>
      </c>
    </row>
    <row r="16" spans="1:53" ht="39.75" customHeight="1">
      <c r="A16" s="14" t="s">
        <v>877</v>
      </c>
      <c r="B16" t="s">
        <v>1</v>
      </c>
      <c r="C16" t="s">
        <v>1</v>
      </c>
      <c r="D16" s="14" t="s">
        <v>880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9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s="3">
        <v>4348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9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s="11">
        <v>-2600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s="3">
        <v>2599</v>
      </c>
      <c r="AN16" t="s">
        <v>1</v>
      </c>
      <c r="AO16" t="s">
        <v>1</v>
      </c>
      <c r="AP16" t="s">
        <v>1</v>
      </c>
      <c r="AQ16" t="s">
        <v>1</v>
      </c>
      <c r="AR16" t="s">
        <v>1</v>
      </c>
      <c r="AS16" s="11">
        <v>-4347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  <c r="AY16" t="s">
        <v>9</v>
      </c>
      <c r="AZ16" t="s">
        <v>1</v>
      </c>
      <c r="BA16" t="s">
        <v>1</v>
      </c>
    </row>
    <row r="17" spans="1:5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s="3">
        <v>616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s="3">
        <v>12848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9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s="11">
        <v>-11100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s="3">
        <v>2599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s="11">
        <v>-4347</v>
      </c>
      <c r="AT17" t="s">
        <v>1</v>
      </c>
      <c r="AU17" t="s">
        <v>1</v>
      </c>
      <c r="AV17" t="s">
        <v>1</v>
      </c>
      <c r="AW17" t="s">
        <v>1</v>
      </c>
      <c r="AX17" t="s">
        <v>1</v>
      </c>
      <c r="AY17" t="s">
        <v>9</v>
      </c>
      <c r="AZ17" t="s">
        <v>1</v>
      </c>
      <c r="BA17" t="s">
        <v>1</v>
      </c>
    </row>
    <row r="18" spans="1:53" ht="39.75" customHeight="1">
      <c r="A18" s="14" t="s">
        <v>940</v>
      </c>
      <c r="B18" t="s">
        <v>1</v>
      </c>
      <c r="C18" t="s">
        <v>1</v>
      </c>
      <c r="D18" s="14" t="s">
        <v>941</v>
      </c>
      <c r="E18" t="s">
        <v>1</v>
      </c>
      <c r="F18" t="s">
        <v>1</v>
      </c>
      <c r="G18" t="s">
        <v>1</v>
      </c>
      <c r="H18" t="s">
        <v>1</v>
      </c>
      <c r="I18" t="s">
        <v>9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s="3">
        <v>98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9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s="3">
        <v>3540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s="11">
        <v>-3540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t="s">
        <v>9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t="s">
        <v>9</v>
      </c>
      <c r="AT18" t="s">
        <v>1</v>
      </c>
      <c r="AU18" t="s">
        <v>1</v>
      </c>
      <c r="AV18" t="s">
        <v>1</v>
      </c>
      <c r="AW18" t="s">
        <v>1</v>
      </c>
      <c r="AX18" t="s">
        <v>1</v>
      </c>
      <c r="AY18" t="s">
        <v>9</v>
      </c>
      <c r="AZ18" t="s">
        <v>1</v>
      </c>
      <c r="BA18" t="s">
        <v>1</v>
      </c>
    </row>
    <row r="19" spans="1:53" ht="39.75" customHeight="1">
      <c r="A19" s="14" t="s">
        <v>940</v>
      </c>
      <c r="B19" t="s">
        <v>1</v>
      </c>
      <c r="C19" t="s">
        <v>1</v>
      </c>
      <c r="D19" s="14" t="s">
        <v>942</v>
      </c>
      <c r="E19" t="s">
        <v>1</v>
      </c>
      <c r="F19" t="s">
        <v>1</v>
      </c>
      <c r="G19" t="s">
        <v>1</v>
      </c>
      <c r="H19" t="s">
        <v>1</v>
      </c>
      <c r="I19" t="s">
        <v>9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s="3">
        <v>107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s="3">
        <v>4500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9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s="11">
        <v>-792</v>
      </c>
      <c r="AH19" t="s">
        <v>1</v>
      </c>
      <c r="AI19" t="s">
        <v>1</v>
      </c>
      <c r="AJ19" t="s">
        <v>1</v>
      </c>
      <c r="AK19" t="s">
        <v>1</v>
      </c>
      <c r="AL19" t="s">
        <v>1</v>
      </c>
      <c r="AM19" s="11">
        <v>-3708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t="s">
        <v>9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  <c r="AY19" t="s">
        <v>9</v>
      </c>
      <c r="AZ19" t="s">
        <v>1</v>
      </c>
      <c r="BA19" t="s">
        <v>1</v>
      </c>
    </row>
    <row r="20" spans="1:53" ht="39.75" customHeight="1">
      <c r="A20" s="14" t="s">
        <v>940</v>
      </c>
      <c r="B20" t="s">
        <v>1</v>
      </c>
      <c r="C20" t="s">
        <v>1</v>
      </c>
      <c r="D20" s="14" t="s">
        <v>943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9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s="3">
        <v>2174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9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9</v>
      </c>
      <c r="AH20" t="s">
        <v>1</v>
      </c>
      <c r="AI20" t="s">
        <v>1</v>
      </c>
      <c r="AJ20" t="s">
        <v>1</v>
      </c>
      <c r="AK20" t="s">
        <v>1</v>
      </c>
      <c r="AL20" t="s">
        <v>1</v>
      </c>
      <c r="AM20" s="11">
        <v>-2450</v>
      </c>
      <c r="AN20" t="s">
        <v>1</v>
      </c>
      <c r="AO20" t="s">
        <v>1</v>
      </c>
      <c r="AP20" t="s">
        <v>1</v>
      </c>
      <c r="AQ20" t="s">
        <v>1</v>
      </c>
      <c r="AR20" t="s">
        <v>1</v>
      </c>
      <c r="AS20" s="3">
        <v>276</v>
      </c>
      <c r="AT20" t="s">
        <v>1</v>
      </c>
      <c r="AU20" t="s">
        <v>1</v>
      </c>
      <c r="AV20" t="s">
        <v>1</v>
      </c>
      <c r="AW20" t="s">
        <v>1</v>
      </c>
      <c r="AX20" t="s">
        <v>1</v>
      </c>
      <c r="AY20" t="s">
        <v>9</v>
      </c>
      <c r="AZ20" t="s">
        <v>1</v>
      </c>
      <c r="BA20" t="s">
        <v>1</v>
      </c>
    </row>
    <row r="21" spans="1:53" ht="39.75" customHeight="1">
      <c r="A21" s="14" t="s">
        <v>940</v>
      </c>
      <c r="B21" t="s">
        <v>1</v>
      </c>
      <c r="C21" t="s">
        <v>1</v>
      </c>
      <c r="D21" s="14" t="s">
        <v>944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9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9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9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9</v>
      </c>
      <c r="AH21" t="s">
        <v>1</v>
      </c>
      <c r="AI21" t="s">
        <v>1</v>
      </c>
      <c r="AJ21" t="s">
        <v>1</v>
      </c>
      <c r="AK21" t="s">
        <v>1</v>
      </c>
      <c r="AL21" t="s">
        <v>1</v>
      </c>
      <c r="AM21" t="s">
        <v>9</v>
      </c>
      <c r="AN21" t="s">
        <v>1</v>
      </c>
      <c r="AO21" t="s">
        <v>1</v>
      </c>
      <c r="AP21" t="s">
        <v>1</v>
      </c>
      <c r="AQ21" t="s">
        <v>1</v>
      </c>
      <c r="AR21" t="s">
        <v>1</v>
      </c>
      <c r="AS21" t="s">
        <v>9</v>
      </c>
      <c r="AT21" t="s">
        <v>1</v>
      </c>
      <c r="AU21" t="s">
        <v>1</v>
      </c>
      <c r="AV21" t="s">
        <v>1</v>
      </c>
      <c r="AW21" t="s">
        <v>1</v>
      </c>
      <c r="AX21" t="s">
        <v>1</v>
      </c>
      <c r="AY21" t="s">
        <v>9</v>
      </c>
      <c r="AZ21" t="s">
        <v>1</v>
      </c>
      <c r="BA21" t="s">
        <v>1</v>
      </c>
    </row>
    <row r="22" spans="1:53" ht="15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s="3">
        <v>205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s="3">
        <v>6674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s="3">
        <v>3540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s="11">
        <v>-4332</v>
      </c>
      <c r="AH22" t="s">
        <v>1</v>
      </c>
      <c r="AI22" t="s">
        <v>1</v>
      </c>
      <c r="AJ22" t="s">
        <v>1</v>
      </c>
      <c r="AK22" t="s">
        <v>1</v>
      </c>
      <c r="AL22" t="s">
        <v>1</v>
      </c>
      <c r="AM22" s="11">
        <v>-6158</v>
      </c>
      <c r="AN22" t="s">
        <v>1</v>
      </c>
      <c r="AO22" t="s">
        <v>1</v>
      </c>
      <c r="AP22" t="s">
        <v>1</v>
      </c>
      <c r="AQ22" t="s">
        <v>1</v>
      </c>
      <c r="AR22" t="s">
        <v>1</v>
      </c>
      <c r="AS22" s="3">
        <v>276</v>
      </c>
      <c r="AT22" t="s">
        <v>1</v>
      </c>
      <c r="AU22" t="s">
        <v>1</v>
      </c>
      <c r="AV22" t="s">
        <v>1</v>
      </c>
      <c r="AW22" t="s">
        <v>1</v>
      </c>
      <c r="AX22" t="s">
        <v>1</v>
      </c>
      <c r="AY22" t="s">
        <v>9</v>
      </c>
      <c r="AZ22" t="s">
        <v>1</v>
      </c>
      <c r="BA22" t="s">
        <v>1</v>
      </c>
    </row>
    <row r="23" spans="1:53" ht="39.75" customHeight="1">
      <c r="A23" t="s">
        <v>663</v>
      </c>
      <c r="B23" t="s">
        <v>1</v>
      </c>
      <c r="C23" t="s">
        <v>1</v>
      </c>
      <c r="D23" s="14" t="s">
        <v>895</v>
      </c>
      <c r="E23" t="s">
        <v>1</v>
      </c>
      <c r="F23" t="s">
        <v>1</v>
      </c>
      <c r="G23" t="s">
        <v>1</v>
      </c>
      <c r="H23" t="s">
        <v>1</v>
      </c>
      <c r="I23" s="3">
        <v>3877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s="3">
        <v>119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9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s="3">
        <v>3877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9</v>
      </c>
      <c r="AH23" t="s">
        <v>1</v>
      </c>
      <c r="AI23" t="s">
        <v>1</v>
      </c>
      <c r="AJ23" t="s">
        <v>1</v>
      </c>
      <c r="AK23" t="s">
        <v>1</v>
      </c>
      <c r="AL23" t="s">
        <v>1</v>
      </c>
      <c r="AM23" t="s">
        <v>9</v>
      </c>
      <c r="AN23" t="s">
        <v>1</v>
      </c>
      <c r="AO23" t="s">
        <v>1</v>
      </c>
      <c r="AP23" t="s">
        <v>1</v>
      </c>
      <c r="AQ23" t="s">
        <v>1</v>
      </c>
      <c r="AR23" t="s">
        <v>1</v>
      </c>
      <c r="AS23" t="s">
        <v>9</v>
      </c>
      <c r="AT23" t="s">
        <v>1</v>
      </c>
      <c r="AU23" t="s">
        <v>1</v>
      </c>
      <c r="AV23" t="s">
        <v>1</v>
      </c>
      <c r="AW23" t="s">
        <v>1</v>
      </c>
      <c r="AX23" t="s">
        <v>1</v>
      </c>
      <c r="AY23" s="3">
        <v>3877</v>
      </c>
      <c r="AZ23" t="s">
        <v>1</v>
      </c>
      <c r="BA23" t="s">
        <v>1</v>
      </c>
    </row>
    <row r="24" spans="1:53" ht="39.75" customHeight="1">
      <c r="A24" t="s">
        <v>663</v>
      </c>
      <c r="B24" t="s">
        <v>1</v>
      </c>
      <c r="C24" t="s">
        <v>1</v>
      </c>
      <c r="D24" s="14" t="s">
        <v>896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9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9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s="3">
        <v>5215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9</v>
      </c>
      <c r="AH24" t="s">
        <v>1</v>
      </c>
      <c r="AI24" t="s">
        <v>1</v>
      </c>
      <c r="AJ24" t="s">
        <v>1</v>
      </c>
      <c r="AK24" t="s">
        <v>1</v>
      </c>
      <c r="AL24" t="s">
        <v>1</v>
      </c>
      <c r="AM24" t="s">
        <v>9</v>
      </c>
      <c r="AN24" t="s">
        <v>1</v>
      </c>
      <c r="AO24" t="s">
        <v>1</v>
      </c>
      <c r="AP24" t="s">
        <v>1</v>
      </c>
      <c r="AQ24" t="s">
        <v>1</v>
      </c>
      <c r="AR24" t="s">
        <v>1</v>
      </c>
      <c r="AS24" t="s">
        <v>9</v>
      </c>
      <c r="AT24" t="s">
        <v>1</v>
      </c>
      <c r="AU24" t="s">
        <v>1</v>
      </c>
      <c r="AV24" t="s">
        <v>1</v>
      </c>
      <c r="AW24" t="s">
        <v>1</v>
      </c>
      <c r="AX24" t="s">
        <v>1</v>
      </c>
      <c r="AY24" s="3">
        <v>5215</v>
      </c>
      <c r="AZ24" t="s">
        <v>1</v>
      </c>
      <c r="BA24" t="s">
        <v>1</v>
      </c>
    </row>
    <row r="25" spans="1:53" ht="39.75" customHeight="1">
      <c r="A25" t="s">
        <v>663</v>
      </c>
      <c r="B25" t="s">
        <v>1</v>
      </c>
      <c r="C25" t="s">
        <v>1</v>
      </c>
      <c r="D25" s="14" t="s">
        <v>897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9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9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9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9</v>
      </c>
      <c r="AH25" t="s">
        <v>1</v>
      </c>
      <c r="AI25" t="s">
        <v>1</v>
      </c>
      <c r="AJ25" t="s">
        <v>1</v>
      </c>
      <c r="AK25" t="s">
        <v>1</v>
      </c>
      <c r="AL25" t="s">
        <v>1</v>
      </c>
      <c r="AM25" t="s">
        <v>9</v>
      </c>
      <c r="AN25" t="s">
        <v>1</v>
      </c>
      <c r="AO25" t="s">
        <v>1</v>
      </c>
      <c r="AP25" t="s">
        <v>1</v>
      </c>
      <c r="AQ25" t="s">
        <v>1</v>
      </c>
      <c r="AR25" t="s">
        <v>1</v>
      </c>
      <c r="AS25" t="s">
        <v>9</v>
      </c>
      <c r="AT25" t="s">
        <v>1</v>
      </c>
      <c r="AU25" t="s">
        <v>1</v>
      </c>
      <c r="AV25" t="s">
        <v>1</v>
      </c>
      <c r="AW25" t="s">
        <v>1</v>
      </c>
      <c r="AX25" t="s">
        <v>1</v>
      </c>
      <c r="AY25" t="s">
        <v>9</v>
      </c>
      <c r="AZ25" t="s">
        <v>1</v>
      </c>
      <c r="BA25" t="s">
        <v>1</v>
      </c>
    </row>
    <row r="26" spans="1:53" ht="1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s="3">
        <v>119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9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s="3">
        <v>9092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9</v>
      </c>
      <c r="AH26" t="s">
        <v>1</v>
      </c>
      <c r="AI26" t="s">
        <v>1</v>
      </c>
      <c r="AJ26" t="s">
        <v>1</v>
      </c>
      <c r="AK26" t="s">
        <v>1</v>
      </c>
      <c r="AL26" t="s">
        <v>1</v>
      </c>
      <c r="AM26" t="s">
        <v>9</v>
      </c>
      <c r="AN26" t="s">
        <v>1</v>
      </c>
      <c r="AO26" t="s">
        <v>1</v>
      </c>
      <c r="AP26" t="s">
        <v>1</v>
      </c>
      <c r="AQ26" t="s">
        <v>1</v>
      </c>
      <c r="AR26" t="s">
        <v>1</v>
      </c>
      <c r="AS26" t="s">
        <v>9</v>
      </c>
      <c r="AT26" t="s">
        <v>1</v>
      </c>
      <c r="AU26" t="s">
        <v>1</v>
      </c>
      <c r="AV26" t="s">
        <v>1</v>
      </c>
      <c r="AW26" t="s">
        <v>1</v>
      </c>
      <c r="AX26" t="s">
        <v>1</v>
      </c>
      <c r="AY26" s="3">
        <v>9092</v>
      </c>
      <c r="AZ26" t="s">
        <v>1</v>
      </c>
      <c r="BA26" t="s">
        <v>1</v>
      </c>
    </row>
    <row r="27" spans="1:53" ht="15">
      <c r="A27" s="19" t="s">
        <v>898</v>
      </c>
      <c r="B27" s="19"/>
      <c r="C27" s="19"/>
      <c r="D27" s="19"/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s="4">
        <v>3470</v>
      </c>
      <c r="O27" s="4"/>
      <c r="P27" t="s">
        <v>1</v>
      </c>
      <c r="Q27" t="s">
        <v>1</v>
      </c>
      <c r="R27" t="s">
        <v>1</v>
      </c>
      <c r="S27" t="s">
        <v>1</v>
      </c>
      <c r="T27" s="4">
        <v>69145</v>
      </c>
      <c r="U27" s="4"/>
      <c r="V27" t="s">
        <v>1</v>
      </c>
      <c r="W27" t="s">
        <v>1</v>
      </c>
      <c r="X27" t="s">
        <v>1</v>
      </c>
      <c r="Y27" t="s">
        <v>1</v>
      </c>
      <c r="Z27" s="4">
        <v>24019</v>
      </c>
      <c r="AA27" s="4"/>
      <c r="AB27" t="s">
        <v>1</v>
      </c>
      <c r="AC27" t="s">
        <v>1</v>
      </c>
      <c r="AD27" t="s">
        <v>1</v>
      </c>
      <c r="AE27" t="s">
        <v>1</v>
      </c>
      <c r="AF27" s="12">
        <v>-30310</v>
      </c>
      <c r="AG27" s="12"/>
      <c r="AH27" t="s">
        <v>1</v>
      </c>
      <c r="AI27" t="s">
        <v>1</v>
      </c>
      <c r="AJ27" t="s">
        <v>1</v>
      </c>
      <c r="AK27" t="s">
        <v>1</v>
      </c>
      <c r="AL27" s="12">
        <v>-38573</v>
      </c>
      <c r="AM27" s="12"/>
      <c r="AN27" t="s">
        <v>1</v>
      </c>
      <c r="AO27" t="s">
        <v>1</v>
      </c>
      <c r="AP27" t="s">
        <v>1</v>
      </c>
      <c r="AQ27" t="s">
        <v>1</v>
      </c>
      <c r="AR27" s="12">
        <v>-1558</v>
      </c>
      <c r="AS27" s="12"/>
      <c r="AT27" t="s">
        <v>1</v>
      </c>
      <c r="AU27" t="s">
        <v>1</v>
      </c>
      <c r="AV27" t="s">
        <v>1</v>
      </c>
      <c r="AW27" t="s">
        <v>1</v>
      </c>
      <c r="AX27" s="4">
        <v>22723</v>
      </c>
      <c r="AY27" s="4"/>
      <c r="AZ27" t="s">
        <v>1</v>
      </c>
      <c r="BA27" t="s">
        <v>1</v>
      </c>
    </row>
    <row r="28" spans="1:53" ht="15">
      <c r="A28" s="6" t="s">
        <v>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</sheetData>
  <sheetProtection selectLockedCells="1" selectUnlockedCells="1"/>
  <mergeCells count="26">
    <mergeCell ref="A2:F2"/>
    <mergeCell ref="G4:J4"/>
    <mergeCell ref="M4:P4"/>
    <mergeCell ref="S4:V4"/>
    <mergeCell ref="Y4:AB4"/>
    <mergeCell ref="AE4:AH4"/>
    <mergeCell ref="AK4:AN4"/>
    <mergeCell ref="AQ4:AT4"/>
    <mergeCell ref="AW4:AZ4"/>
    <mergeCell ref="N5:O5"/>
    <mergeCell ref="T5:U5"/>
    <mergeCell ref="Z5:AA5"/>
    <mergeCell ref="AF5:AG5"/>
    <mergeCell ref="AL5:AM5"/>
    <mergeCell ref="AR5:AS5"/>
    <mergeCell ref="AX5:AY5"/>
    <mergeCell ref="H7:I7"/>
    <mergeCell ref="A27:D27"/>
    <mergeCell ref="N27:O27"/>
    <mergeCell ref="T27:U27"/>
    <mergeCell ref="Z27:AA27"/>
    <mergeCell ref="AF27:AG27"/>
    <mergeCell ref="AL27:AM27"/>
    <mergeCell ref="AR27:AS27"/>
    <mergeCell ref="AX27:AY27"/>
    <mergeCell ref="A28:BA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948</v>
      </c>
      <c r="B6" t="s">
        <v>1</v>
      </c>
      <c r="C6" t="s">
        <v>1</v>
      </c>
      <c r="D6" t="s">
        <v>1</v>
      </c>
      <c r="E6" s="4">
        <v>4546</v>
      </c>
      <c r="F6" s="4"/>
      <c r="G6" t="s">
        <v>1</v>
      </c>
      <c r="H6" t="s">
        <v>1</v>
      </c>
      <c r="I6" t="s">
        <v>1</v>
      </c>
      <c r="J6" t="s">
        <v>1</v>
      </c>
      <c r="K6" s="4">
        <v>5454</v>
      </c>
      <c r="L6" s="4"/>
      <c r="M6" t="s">
        <v>1</v>
      </c>
      <c r="N6" t="s">
        <v>1</v>
      </c>
      <c r="O6" t="s">
        <v>1</v>
      </c>
      <c r="P6" t="s">
        <v>1</v>
      </c>
      <c r="Q6" s="4">
        <v>6244</v>
      </c>
      <c r="R6" s="4"/>
      <c r="S6" t="s">
        <v>1</v>
      </c>
      <c r="T6" t="s">
        <v>1</v>
      </c>
    </row>
    <row r="7" spans="1:20" ht="15">
      <c r="A7" t="s">
        <v>949</v>
      </c>
      <c r="B7" t="s">
        <v>1</v>
      </c>
      <c r="C7" t="s">
        <v>1</v>
      </c>
      <c r="D7" t="s">
        <v>1</v>
      </c>
      <c r="E7" t="s">
        <v>1</v>
      </c>
      <c r="F7" s="3">
        <v>521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682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612</v>
      </c>
      <c r="S7" t="s">
        <v>1</v>
      </c>
      <c r="T7" t="s">
        <v>1</v>
      </c>
    </row>
    <row r="8" spans="1:20" ht="15">
      <c r="A8" s="8" t="s">
        <v>950</v>
      </c>
      <c r="B8" t="s">
        <v>1</v>
      </c>
      <c r="C8" t="s">
        <v>1</v>
      </c>
      <c r="D8" t="s">
        <v>1</v>
      </c>
      <c r="E8" s="4">
        <v>5067</v>
      </c>
      <c r="F8" s="4"/>
      <c r="G8" t="s">
        <v>1</v>
      </c>
      <c r="H8" t="s">
        <v>1</v>
      </c>
      <c r="I8" t="s">
        <v>1</v>
      </c>
      <c r="J8" t="s">
        <v>1</v>
      </c>
      <c r="K8" s="4">
        <v>6136</v>
      </c>
      <c r="L8" s="4"/>
      <c r="M8" t="s">
        <v>1</v>
      </c>
      <c r="N8" t="s">
        <v>1</v>
      </c>
      <c r="O8" t="s">
        <v>1</v>
      </c>
      <c r="P8" t="s">
        <v>1</v>
      </c>
      <c r="Q8" s="4">
        <v>6856</v>
      </c>
      <c r="R8" s="4"/>
      <c r="S8" t="s">
        <v>1</v>
      </c>
      <c r="T8" t="s">
        <v>1</v>
      </c>
    </row>
    <row r="9" spans="1:20" ht="15">
      <c r="A9" t="s">
        <v>951</v>
      </c>
      <c r="B9" t="s">
        <v>1</v>
      </c>
      <c r="C9" t="s">
        <v>1</v>
      </c>
      <c r="D9" t="s">
        <v>1</v>
      </c>
      <c r="E9" s="4">
        <v>130333</v>
      </c>
      <c r="F9" s="4"/>
      <c r="G9" t="s">
        <v>1</v>
      </c>
      <c r="H9" t="s">
        <v>1</v>
      </c>
      <c r="I9" t="s">
        <v>1</v>
      </c>
      <c r="J9" t="s">
        <v>1</v>
      </c>
      <c r="K9" s="4">
        <v>152537</v>
      </c>
      <c r="L9" s="4"/>
      <c r="M9" t="s">
        <v>1</v>
      </c>
      <c r="N9" t="s">
        <v>1</v>
      </c>
      <c r="O9" t="s">
        <v>1</v>
      </c>
      <c r="P9" t="s">
        <v>1</v>
      </c>
      <c r="Q9" s="4">
        <v>169028</v>
      </c>
      <c r="R9" s="4"/>
      <c r="S9" t="s">
        <v>1</v>
      </c>
      <c r="T9" t="s">
        <v>1</v>
      </c>
    </row>
    <row r="10" spans="1:20" ht="15">
      <c r="A10" t="s">
        <v>952</v>
      </c>
      <c r="B10" t="s">
        <v>1</v>
      </c>
      <c r="C10" t="s">
        <v>1</v>
      </c>
      <c r="D10" t="s">
        <v>1</v>
      </c>
      <c r="E10" t="s">
        <v>1</v>
      </c>
      <c r="F10" t="s">
        <v>953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954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955</v>
      </c>
      <c r="S10" t="s">
        <v>1</v>
      </c>
      <c r="T10" t="s">
        <v>1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  <mergeCell ref="E9:F9"/>
    <mergeCell ref="K9:L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51</v>
      </c>
      <c r="B2" t="s">
        <v>1</v>
      </c>
      <c r="C2" t="s">
        <v>1</v>
      </c>
      <c r="D2" s="10" t="s">
        <v>52</v>
      </c>
      <c r="E2" t="s">
        <v>1</v>
      </c>
      <c r="F2" t="s">
        <v>1</v>
      </c>
      <c r="G2" s="10" t="s">
        <v>53</v>
      </c>
      <c r="H2" t="s">
        <v>1</v>
      </c>
      <c r="I2" t="s">
        <v>1</v>
      </c>
      <c r="J2" s="2" t="s">
        <v>54</v>
      </c>
      <c r="K2" s="2"/>
      <c r="L2" s="2"/>
      <c r="M2" s="2"/>
      <c r="N2" t="s">
        <v>1</v>
      </c>
    </row>
    <row r="3" spans="1:14" ht="15">
      <c r="A3" t="s">
        <v>63</v>
      </c>
      <c r="B3" t="s">
        <v>1</v>
      </c>
      <c r="C3" t="s">
        <v>1</v>
      </c>
      <c r="D3" s="10" t="s">
        <v>64</v>
      </c>
      <c r="E3" t="s">
        <v>1</v>
      </c>
      <c r="F3" t="s">
        <v>1</v>
      </c>
      <c r="G3" s="10" t="s">
        <v>65</v>
      </c>
      <c r="H3" t="s">
        <v>1</v>
      </c>
      <c r="I3" t="s">
        <v>1</v>
      </c>
      <c r="J3" t="s">
        <v>1</v>
      </c>
      <c r="K3" s="9">
        <v>0.5</v>
      </c>
      <c r="L3" s="9"/>
      <c r="M3" t="s">
        <v>1</v>
      </c>
      <c r="N3" t="s">
        <v>1</v>
      </c>
    </row>
    <row r="4" spans="1:14" ht="15">
      <c r="A4" t="s">
        <v>63</v>
      </c>
      <c r="B4" t="s">
        <v>1</v>
      </c>
      <c r="C4" t="s">
        <v>1</v>
      </c>
      <c r="D4" s="10" t="s">
        <v>66</v>
      </c>
      <c r="E4" t="s">
        <v>1</v>
      </c>
      <c r="F4" t="s">
        <v>1</v>
      </c>
      <c r="G4" s="10" t="s">
        <v>67</v>
      </c>
      <c r="H4" t="s">
        <v>1</v>
      </c>
      <c r="I4" t="s">
        <v>1</v>
      </c>
      <c r="J4" t="s">
        <v>1</v>
      </c>
      <c r="K4" t="s">
        <v>1</v>
      </c>
      <c r="L4" s="5">
        <v>0.5</v>
      </c>
      <c r="M4" t="s">
        <v>1</v>
      </c>
      <c r="N4" t="s">
        <v>1</v>
      </c>
    </row>
    <row r="5" spans="1:14" ht="15">
      <c r="A5" t="s">
        <v>63</v>
      </c>
      <c r="B5" t="s">
        <v>1</v>
      </c>
      <c r="C5" t="s">
        <v>1</v>
      </c>
      <c r="D5" s="10" t="s">
        <v>68</v>
      </c>
      <c r="E5" t="s">
        <v>1</v>
      </c>
      <c r="F5" t="s">
        <v>1</v>
      </c>
      <c r="G5" s="10" t="s">
        <v>69</v>
      </c>
      <c r="H5" t="s">
        <v>1</v>
      </c>
      <c r="I5" t="s">
        <v>1</v>
      </c>
      <c r="J5" t="s">
        <v>1</v>
      </c>
      <c r="K5" t="s">
        <v>1</v>
      </c>
      <c r="L5" s="5">
        <v>0.5</v>
      </c>
      <c r="M5" t="s">
        <v>1</v>
      </c>
      <c r="N5" t="s">
        <v>1</v>
      </c>
    </row>
    <row r="6" spans="1:14" ht="15">
      <c r="A6" t="s">
        <v>70</v>
      </c>
      <c r="B6" t="s">
        <v>1</v>
      </c>
      <c r="C6" t="s">
        <v>1</v>
      </c>
      <c r="D6" s="10" t="s">
        <v>71</v>
      </c>
      <c r="E6" t="s">
        <v>1</v>
      </c>
      <c r="F6" t="s">
        <v>1</v>
      </c>
      <c r="G6" s="10" t="s">
        <v>72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</row>
    <row r="7" spans="1:14" ht="15">
      <c r="A7" t="s">
        <v>70</v>
      </c>
      <c r="B7" t="s">
        <v>1</v>
      </c>
      <c r="C7" t="s">
        <v>1</v>
      </c>
      <c r="D7" s="10" t="s">
        <v>73</v>
      </c>
      <c r="E7" t="s">
        <v>1</v>
      </c>
      <c r="F7" t="s">
        <v>1</v>
      </c>
      <c r="G7" s="10" t="s">
        <v>74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</row>
    <row r="8" spans="1:14" ht="15">
      <c r="A8" t="s">
        <v>70</v>
      </c>
      <c r="B8" t="s">
        <v>1</v>
      </c>
      <c r="C8" t="s">
        <v>1</v>
      </c>
      <c r="D8" s="10" t="s">
        <v>75</v>
      </c>
      <c r="E8" t="s">
        <v>1</v>
      </c>
      <c r="F8" t="s">
        <v>1</v>
      </c>
      <c r="G8" s="10" t="s">
        <v>76</v>
      </c>
      <c r="H8" t="s">
        <v>1</v>
      </c>
      <c r="I8" t="s">
        <v>1</v>
      </c>
      <c r="J8" t="s">
        <v>1</v>
      </c>
      <c r="K8" t="s">
        <v>1</v>
      </c>
      <c r="L8" s="5">
        <v>0.5</v>
      </c>
      <c r="M8" t="s">
        <v>1</v>
      </c>
      <c r="N8" t="s">
        <v>1</v>
      </c>
    </row>
    <row r="9" spans="1:14" ht="15">
      <c r="A9" t="s">
        <v>77</v>
      </c>
      <c r="B9" t="s">
        <v>1</v>
      </c>
      <c r="C9" t="s">
        <v>1</v>
      </c>
      <c r="D9" s="10" t="s">
        <v>78</v>
      </c>
      <c r="E9" t="s">
        <v>1</v>
      </c>
      <c r="F9" t="s">
        <v>1</v>
      </c>
      <c r="G9" s="10" t="s">
        <v>79</v>
      </c>
      <c r="H9" t="s">
        <v>1</v>
      </c>
      <c r="I9" t="s">
        <v>1</v>
      </c>
      <c r="J9" t="s">
        <v>1</v>
      </c>
      <c r="K9" t="s">
        <v>1</v>
      </c>
      <c r="L9" s="5">
        <v>0.5</v>
      </c>
      <c r="M9" t="s">
        <v>1</v>
      </c>
      <c r="N9" t="s">
        <v>1</v>
      </c>
    </row>
    <row r="10" spans="1:14" ht="15">
      <c r="A10" t="s">
        <v>77</v>
      </c>
      <c r="B10" t="s">
        <v>1</v>
      </c>
      <c r="C10" t="s">
        <v>1</v>
      </c>
      <c r="D10" s="10" t="s">
        <v>80</v>
      </c>
      <c r="E10" t="s">
        <v>1</v>
      </c>
      <c r="F10" t="s">
        <v>1</v>
      </c>
      <c r="G10" s="10" t="s">
        <v>81</v>
      </c>
      <c r="H10" t="s">
        <v>1</v>
      </c>
      <c r="I10" t="s">
        <v>1</v>
      </c>
      <c r="J10" t="s">
        <v>1</v>
      </c>
      <c r="K10" t="s">
        <v>1</v>
      </c>
      <c r="L10" s="5">
        <v>0.5</v>
      </c>
      <c r="M10" t="s">
        <v>1</v>
      </c>
      <c r="N10" t="s">
        <v>1</v>
      </c>
    </row>
    <row r="11" spans="1:14" ht="15">
      <c r="A11" t="s">
        <v>77</v>
      </c>
      <c r="B11" t="s">
        <v>1</v>
      </c>
      <c r="C11" t="s">
        <v>1</v>
      </c>
      <c r="D11" s="10" t="s">
        <v>82</v>
      </c>
      <c r="E11" t="s">
        <v>1</v>
      </c>
      <c r="F11" t="s">
        <v>1</v>
      </c>
      <c r="G11" s="10" t="s">
        <v>83</v>
      </c>
      <c r="H11" t="s">
        <v>1</v>
      </c>
      <c r="I11" t="s">
        <v>1</v>
      </c>
      <c r="J11" t="s">
        <v>1</v>
      </c>
      <c r="K11" t="s">
        <v>1</v>
      </c>
      <c r="L11" s="5">
        <v>0.5</v>
      </c>
      <c r="M11" t="s">
        <v>1</v>
      </c>
      <c r="N11" t="s">
        <v>1</v>
      </c>
    </row>
    <row r="12" spans="1:14" ht="15">
      <c r="A12" t="s">
        <v>84</v>
      </c>
      <c r="B12" t="s">
        <v>1</v>
      </c>
      <c r="C12" t="s">
        <v>1</v>
      </c>
      <c r="D12" s="10" t="s">
        <v>85</v>
      </c>
      <c r="E12" t="s">
        <v>1</v>
      </c>
      <c r="F12" t="s">
        <v>1</v>
      </c>
      <c r="G12" s="10" t="s">
        <v>86</v>
      </c>
      <c r="H12" t="s">
        <v>1</v>
      </c>
      <c r="I12" t="s">
        <v>1</v>
      </c>
      <c r="J12" t="s">
        <v>1</v>
      </c>
      <c r="K12" t="s">
        <v>1</v>
      </c>
      <c r="L12" s="5">
        <v>0.5</v>
      </c>
      <c r="M12" t="s">
        <v>1</v>
      </c>
      <c r="N12" t="s">
        <v>1</v>
      </c>
    </row>
    <row r="13" spans="1:14" ht="15">
      <c r="A13" t="s">
        <v>84</v>
      </c>
      <c r="B13" t="s">
        <v>1</v>
      </c>
      <c r="C13" t="s">
        <v>1</v>
      </c>
      <c r="D13" s="10" t="s">
        <v>87</v>
      </c>
      <c r="E13" t="s">
        <v>1</v>
      </c>
      <c r="F13" t="s">
        <v>1</v>
      </c>
      <c r="G13" s="10" t="s">
        <v>88</v>
      </c>
      <c r="H13" t="s">
        <v>1</v>
      </c>
      <c r="I13" t="s">
        <v>1</v>
      </c>
      <c r="J13" t="s">
        <v>1</v>
      </c>
      <c r="K13" t="s">
        <v>1</v>
      </c>
      <c r="L13" s="5">
        <v>0.5</v>
      </c>
      <c r="M13" t="s">
        <v>1</v>
      </c>
      <c r="N13" t="s">
        <v>1</v>
      </c>
    </row>
    <row r="14" spans="1:14" ht="15">
      <c r="A14" t="s">
        <v>84</v>
      </c>
      <c r="B14" t="s">
        <v>1</v>
      </c>
      <c r="C14" t="s">
        <v>1</v>
      </c>
      <c r="D14" s="10" t="s">
        <v>89</v>
      </c>
      <c r="E14" t="s">
        <v>1</v>
      </c>
      <c r="F14" t="s">
        <v>1</v>
      </c>
      <c r="G14" s="10" t="s">
        <v>90</v>
      </c>
      <c r="H14" t="s">
        <v>1</v>
      </c>
      <c r="I14" t="s">
        <v>1</v>
      </c>
      <c r="J14" t="s">
        <v>1</v>
      </c>
      <c r="K14" t="s">
        <v>1</v>
      </c>
      <c r="L14" s="5">
        <v>0.5</v>
      </c>
      <c r="M14" t="s">
        <v>1</v>
      </c>
      <c r="N14" t="s">
        <v>1</v>
      </c>
    </row>
    <row r="15" spans="1:14" ht="15">
      <c r="A15" s="8" t="s">
        <v>91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s="9">
        <v>6</v>
      </c>
      <c r="L15" s="9"/>
      <c r="M15" t="s">
        <v>1</v>
      </c>
      <c r="N15" t="s">
        <v>1</v>
      </c>
    </row>
  </sheetData>
  <sheetProtection selectLockedCells="1" selectUnlockedCells="1"/>
  <mergeCells count="3">
    <mergeCell ref="J2:M2"/>
    <mergeCell ref="K3:L3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7.7109375" style="0" customWidth="1"/>
    <col min="7" max="11" width="1.7109375" style="0" customWidth="1"/>
    <col min="12" max="12" width="7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6" ht="39.75" customHeight="1">
      <c r="A4" t="s">
        <v>956</v>
      </c>
      <c r="B4" t="s">
        <v>1</v>
      </c>
      <c r="C4" t="s">
        <v>1</v>
      </c>
      <c r="D4" s="2" t="s">
        <v>957</v>
      </c>
      <c r="E4" s="2"/>
      <c r="F4" s="2"/>
      <c r="G4" s="2"/>
      <c r="H4" t="s">
        <v>1</v>
      </c>
      <c r="I4" t="s">
        <v>1</v>
      </c>
      <c r="J4" s="2" t="s">
        <v>958</v>
      </c>
      <c r="K4" s="2"/>
      <c r="L4" s="2"/>
      <c r="M4" s="2"/>
      <c r="N4" t="s">
        <v>1</v>
      </c>
      <c r="O4" t="s">
        <v>1</v>
      </c>
      <c r="P4" s="2" t="s">
        <v>945</v>
      </c>
      <c r="Q4" s="2"/>
      <c r="R4" s="2"/>
      <c r="S4" s="2"/>
      <c r="T4" t="s">
        <v>1</v>
      </c>
      <c r="U4" t="s">
        <v>1</v>
      </c>
      <c r="V4" s="2" t="s">
        <v>946</v>
      </c>
      <c r="W4" s="2"/>
      <c r="X4" s="2"/>
      <c r="Y4" s="2"/>
      <c r="Z4" t="s">
        <v>1</v>
      </c>
    </row>
    <row r="5" spans="1:26" ht="15">
      <c r="A5" t="s">
        <v>959</v>
      </c>
      <c r="B5" t="s">
        <v>1</v>
      </c>
      <c r="C5" t="s">
        <v>1</v>
      </c>
      <c r="D5" t="s">
        <v>1</v>
      </c>
      <c r="E5" t="s">
        <v>1</v>
      </c>
      <c r="F5" t="s">
        <v>960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961</v>
      </c>
      <c r="M5" t="s">
        <v>1</v>
      </c>
      <c r="N5" t="s">
        <v>1</v>
      </c>
      <c r="O5" t="s">
        <v>1</v>
      </c>
      <c r="P5" t="s">
        <v>1</v>
      </c>
      <c r="Q5" s="6" t="s">
        <v>247</v>
      </c>
      <c r="R5" s="6"/>
      <c r="S5" t="s">
        <v>1</v>
      </c>
      <c r="T5" t="s">
        <v>1</v>
      </c>
      <c r="U5" t="s">
        <v>1</v>
      </c>
      <c r="V5" t="s">
        <v>1</v>
      </c>
      <c r="W5" s="4">
        <v>19000</v>
      </c>
      <c r="X5" s="4"/>
      <c r="Y5" t="s">
        <v>1</v>
      </c>
      <c r="Z5" t="s">
        <v>1</v>
      </c>
    </row>
    <row r="6" spans="1:26" ht="15">
      <c r="A6" t="s">
        <v>962</v>
      </c>
      <c r="B6" t="s">
        <v>1</v>
      </c>
      <c r="C6" t="s">
        <v>1</v>
      </c>
      <c r="D6" t="s">
        <v>1</v>
      </c>
      <c r="E6" t="s">
        <v>1</v>
      </c>
      <c r="F6" t="s">
        <v>963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961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6000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46000</v>
      </c>
      <c r="Y6" t="s">
        <v>1</v>
      </c>
      <c r="Z6" t="s">
        <v>1</v>
      </c>
    </row>
    <row r="7" spans="1:26" ht="15">
      <c r="A7" t="s">
        <v>964</v>
      </c>
      <c r="B7" t="s">
        <v>1</v>
      </c>
      <c r="C7" t="s">
        <v>1</v>
      </c>
      <c r="D7" t="s">
        <v>1</v>
      </c>
      <c r="E7" t="s">
        <v>1</v>
      </c>
      <c r="F7" t="s">
        <v>965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961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10000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10000</v>
      </c>
      <c r="Y7" t="s">
        <v>1</v>
      </c>
      <c r="Z7" t="s">
        <v>1</v>
      </c>
    </row>
    <row r="8" spans="1:26" ht="15">
      <c r="A8" t="s">
        <v>964</v>
      </c>
      <c r="B8" t="s">
        <v>1</v>
      </c>
      <c r="C8" t="s">
        <v>1</v>
      </c>
      <c r="D8" t="s">
        <v>1</v>
      </c>
      <c r="E8" t="s">
        <v>1</v>
      </c>
      <c r="F8" t="s">
        <v>965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966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50000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50000</v>
      </c>
      <c r="Y8" t="s">
        <v>1</v>
      </c>
      <c r="Z8" t="s">
        <v>1</v>
      </c>
    </row>
    <row r="9" spans="1:26" ht="15">
      <c r="A9" t="s">
        <v>967</v>
      </c>
      <c r="B9" t="s">
        <v>1</v>
      </c>
      <c r="C9" t="s">
        <v>1</v>
      </c>
      <c r="D9" t="s">
        <v>1</v>
      </c>
      <c r="E9" t="s">
        <v>1</v>
      </c>
      <c r="F9" t="s">
        <v>968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966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25000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25000</v>
      </c>
      <c r="Y9" t="s">
        <v>1</v>
      </c>
      <c r="Z9" t="s">
        <v>1</v>
      </c>
    </row>
    <row r="10" spans="1:26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s="4">
        <v>91000</v>
      </c>
      <c r="R10" s="4"/>
      <c r="S10" t="s">
        <v>1</v>
      </c>
      <c r="T10" t="s">
        <v>1</v>
      </c>
      <c r="U10" t="s">
        <v>1</v>
      </c>
      <c r="V10" t="s">
        <v>1</v>
      </c>
      <c r="W10" s="4">
        <v>150000</v>
      </c>
      <c r="X10" s="4"/>
      <c r="Y10" t="s">
        <v>1</v>
      </c>
      <c r="Z10" t="s">
        <v>1</v>
      </c>
    </row>
  </sheetData>
  <sheetProtection selectLockedCells="1" selectUnlockedCells="1"/>
  <mergeCells count="9">
    <mergeCell ref="A2:F2"/>
    <mergeCell ref="D4:G4"/>
    <mergeCell ref="J4:M4"/>
    <mergeCell ref="P4:S4"/>
    <mergeCell ref="V4:Y4"/>
    <mergeCell ref="Q5:R5"/>
    <mergeCell ref="W5:X5"/>
    <mergeCell ref="Q10:R10"/>
    <mergeCell ref="W10:X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969</v>
      </c>
      <c r="B6" t="s">
        <v>1</v>
      </c>
      <c r="C6" t="s">
        <v>1</v>
      </c>
      <c r="D6" t="s">
        <v>1</v>
      </c>
      <c r="E6" s="4">
        <v>4449</v>
      </c>
      <c r="F6" s="4"/>
      <c r="G6" t="s">
        <v>1</v>
      </c>
      <c r="H6" t="s">
        <v>1</v>
      </c>
      <c r="I6" t="s">
        <v>1</v>
      </c>
      <c r="J6" t="s">
        <v>1</v>
      </c>
      <c r="K6" s="4">
        <v>4500</v>
      </c>
      <c r="L6" s="4"/>
      <c r="M6" t="s">
        <v>1</v>
      </c>
      <c r="N6" t="s">
        <v>1</v>
      </c>
      <c r="O6" t="s">
        <v>1</v>
      </c>
      <c r="P6" t="s">
        <v>1</v>
      </c>
      <c r="Q6" s="4">
        <v>4500</v>
      </c>
      <c r="R6" s="4"/>
      <c r="S6" t="s">
        <v>1</v>
      </c>
      <c r="T6" t="s">
        <v>1</v>
      </c>
    </row>
    <row r="7" spans="1:20" ht="15">
      <c r="A7" t="s">
        <v>949</v>
      </c>
      <c r="B7" t="s">
        <v>1</v>
      </c>
      <c r="C7" t="s">
        <v>1</v>
      </c>
      <c r="D7" t="s">
        <v>1</v>
      </c>
      <c r="E7" t="s">
        <v>1</v>
      </c>
      <c r="F7" s="3">
        <v>569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540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509</v>
      </c>
      <c r="S7" t="s">
        <v>1</v>
      </c>
      <c r="T7" t="s">
        <v>1</v>
      </c>
    </row>
    <row r="8" spans="1:20" ht="15">
      <c r="A8" s="8" t="s">
        <v>950</v>
      </c>
      <c r="B8" t="s">
        <v>1</v>
      </c>
      <c r="C8" t="s">
        <v>1</v>
      </c>
      <c r="D8" t="s">
        <v>1</v>
      </c>
      <c r="E8" s="4">
        <v>5018</v>
      </c>
      <c r="F8" s="4"/>
      <c r="G8" t="s">
        <v>1</v>
      </c>
      <c r="H8" t="s">
        <v>1</v>
      </c>
      <c r="I8" t="s">
        <v>1</v>
      </c>
      <c r="J8" t="s">
        <v>1</v>
      </c>
      <c r="K8" s="4">
        <v>5040</v>
      </c>
      <c r="L8" s="4"/>
      <c r="M8" t="s">
        <v>1</v>
      </c>
      <c r="N8" t="s">
        <v>1</v>
      </c>
      <c r="O8" t="s">
        <v>1</v>
      </c>
      <c r="P8" t="s">
        <v>1</v>
      </c>
      <c r="Q8" s="4">
        <v>5009</v>
      </c>
      <c r="R8" s="4"/>
      <c r="S8" t="s">
        <v>1</v>
      </c>
      <c r="T8" t="s">
        <v>1</v>
      </c>
    </row>
    <row r="9" spans="1:20" ht="15">
      <c r="A9" t="s">
        <v>951</v>
      </c>
      <c r="B9" t="s">
        <v>1</v>
      </c>
      <c r="C9" t="s">
        <v>1</v>
      </c>
      <c r="D9" t="s">
        <v>1</v>
      </c>
      <c r="E9" s="4">
        <v>74253</v>
      </c>
      <c r="F9" s="4"/>
      <c r="G9" t="s">
        <v>1</v>
      </c>
      <c r="H9" t="s">
        <v>1</v>
      </c>
      <c r="I9" t="s">
        <v>1</v>
      </c>
      <c r="J9" t="s">
        <v>1</v>
      </c>
      <c r="K9" s="4">
        <v>75000</v>
      </c>
      <c r="L9" s="4"/>
      <c r="M9" t="s">
        <v>1</v>
      </c>
      <c r="N9" t="s">
        <v>1</v>
      </c>
      <c r="O9" t="s">
        <v>1</v>
      </c>
      <c r="P9" t="s">
        <v>1</v>
      </c>
      <c r="Q9" s="4">
        <v>75000</v>
      </c>
      <c r="R9" s="4"/>
      <c r="S9" t="s">
        <v>1</v>
      </c>
      <c r="T9" t="s">
        <v>1</v>
      </c>
    </row>
    <row r="10" spans="1:20" ht="15">
      <c r="A10" t="s">
        <v>970</v>
      </c>
      <c r="B10" t="s">
        <v>1</v>
      </c>
      <c r="C10" t="s">
        <v>1</v>
      </c>
      <c r="D10" t="s">
        <v>1</v>
      </c>
      <c r="E10" t="s">
        <v>1</v>
      </c>
      <c r="F10" t="s">
        <v>971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971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971</v>
      </c>
      <c r="S10" t="s">
        <v>1</v>
      </c>
      <c r="T10" t="s">
        <v>1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  <mergeCell ref="E9:F9"/>
    <mergeCell ref="K9:L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972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969</v>
      </c>
      <c r="B6" t="s">
        <v>1</v>
      </c>
      <c r="C6" t="s">
        <v>1</v>
      </c>
      <c r="D6" t="s">
        <v>1</v>
      </c>
      <c r="E6" s="4">
        <v>2995</v>
      </c>
      <c r="F6" s="4"/>
      <c r="G6" t="s">
        <v>1</v>
      </c>
      <c r="H6" t="s">
        <v>1</v>
      </c>
      <c r="I6" t="s">
        <v>1</v>
      </c>
      <c r="J6" t="s">
        <v>1</v>
      </c>
      <c r="K6" s="4">
        <v>2995</v>
      </c>
      <c r="L6" s="4"/>
      <c r="M6" t="s">
        <v>1</v>
      </c>
      <c r="N6" t="s">
        <v>1</v>
      </c>
      <c r="O6" t="s">
        <v>1</v>
      </c>
      <c r="P6" t="s">
        <v>1</v>
      </c>
      <c r="Q6" s="4">
        <v>2995</v>
      </c>
      <c r="R6" s="4"/>
      <c r="S6" t="s">
        <v>1</v>
      </c>
      <c r="T6" t="s">
        <v>1</v>
      </c>
    </row>
    <row r="7" spans="1:20" ht="15">
      <c r="A7" t="s">
        <v>949</v>
      </c>
      <c r="B7" t="s">
        <v>1</v>
      </c>
      <c r="C7" t="s">
        <v>1</v>
      </c>
      <c r="D7" t="s">
        <v>1</v>
      </c>
      <c r="E7" t="s">
        <v>1</v>
      </c>
      <c r="F7" s="3">
        <v>364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342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324</v>
      </c>
      <c r="S7" t="s">
        <v>1</v>
      </c>
      <c r="T7" t="s">
        <v>1</v>
      </c>
    </row>
    <row r="8" spans="1:20" ht="15">
      <c r="A8" s="8" t="s">
        <v>950</v>
      </c>
      <c r="B8" t="s">
        <v>1</v>
      </c>
      <c r="C8" t="s">
        <v>1</v>
      </c>
      <c r="D8" t="s">
        <v>1</v>
      </c>
      <c r="E8" s="4">
        <v>3359</v>
      </c>
      <c r="F8" s="4"/>
      <c r="G8" t="s">
        <v>1</v>
      </c>
      <c r="H8" t="s">
        <v>1</v>
      </c>
      <c r="I8" t="s">
        <v>1</v>
      </c>
      <c r="J8" t="s">
        <v>1</v>
      </c>
      <c r="K8" s="4">
        <v>3337</v>
      </c>
      <c r="L8" s="4"/>
      <c r="M8" t="s">
        <v>1</v>
      </c>
      <c r="N8" t="s">
        <v>1</v>
      </c>
      <c r="O8" t="s">
        <v>1</v>
      </c>
      <c r="P8" t="s">
        <v>1</v>
      </c>
      <c r="Q8" s="4">
        <v>3319</v>
      </c>
      <c r="R8" s="4"/>
      <c r="S8" t="s">
        <v>1</v>
      </c>
      <c r="T8" t="s">
        <v>1</v>
      </c>
    </row>
    <row r="9" spans="1:20" ht="15">
      <c r="A9" t="s">
        <v>951</v>
      </c>
      <c r="B9" t="s">
        <v>1</v>
      </c>
      <c r="C9" t="s">
        <v>1</v>
      </c>
      <c r="D9" t="s">
        <v>1</v>
      </c>
      <c r="E9" s="4">
        <v>52088</v>
      </c>
      <c r="F9" s="4"/>
      <c r="G9" t="s">
        <v>1</v>
      </c>
      <c r="H9" t="s">
        <v>1</v>
      </c>
      <c r="I9" t="s">
        <v>1</v>
      </c>
      <c r="J9" t="s">
        <v>1</v>
      </c>
      <c r="K9" s="4">
        <v>52088</v>
      </c>
      <c r="L9" s="4"/>
      <c r="M9" t="s">
        <v>1</v>
      </c>
      <c r="N9" t="s">
        <v>1</v>
      </c>
      <c r="O9" t="s">
        <v>1</v>
      </c>
      <c r="P9" t="s">
        <v>1</v>
      </c>
      <c r="Q9" s="4">
        <v>52088</v>
      </c>
      <c r="R9" s="4"/>
      <c r="S9" t="s">
        <v>1</v>
      </c>
      <c r="T9" t="s">
        <v>1</v>
      </c>
    </row>
    <row r="10" spans="1:20" ht="15">
      <c r="A10" t="s">
        <v>970</v>
      </c>
      <c r="B10" t="s">
        <v>1</v>
      </c>
      <c r="C10" t="s">
        <v>1</v>
      </c>
      <c r="D10" t="s">
        <v>1</v>
      </c>
      <c r="E10" t="s">
        <v>1</v>
      </c>
      <c r="F10" t="s">
        <v>973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973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973</v>
      </c>
      <c r="S10" t="s">
        <v>1</v>
      </c>
      <c r="T10" t="s">
        <v>1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  <mergeCell ref="E9:F9"/>
    <mergeCell ref="K9:L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972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969</v>
      </c>
      <c r="B6" t="s">
        <v>1</v>
      </c>
      <c r="C6" t="s">
        <v>1</v>
      </c>
      <c r="D6" t="s">
        <v>1</v>
      </c>
      <c r="E6" s="6" t="s">
        <v>247</v>
      </c>
      <c r="F6" s="6"/>
      <c r="G6" t="s">
        <v>1</v>
      </c>
      <c r="H6" t="s">
        <v>1</v>
      </c>
      <c r="I6" t="s">
        <v>1</v>
      </c>
      <c r="J6" t="s">
        <v>1</v>
      </c>
      <c r="K6" s="4">
        <v>580</v>
      </c>
      <c r="L6" s="4"/>
      <c r="M6" t="s">
        <v>1</v>
      </c>
      <c r="N6" t="s">
        <v>1</v>
      </c>
      <c r="O6" t="s">
        <v>1</v>
      </c>
      <c r="P6" t="s">
        <v>1</v>
      </c>
      <c r="Q6" s="4">
        <v>305</v>
      </c>
      <c r="R6" s="4"/>
      <c r="S6" t="s">
        <v>1</v>
      </c>
      <c r="T6" t="s">
        <v>1</v>
      </c>
    </row>
    <row r="7" spans="1:20" ht="15">
      <c r="A7" t="s">
        <v>949</v>
      </c>
      <c r="B7" t="s">
        <v>1</v>
      </c>
      <c r="C7" t="s">
        <v>1</v>
      </c>
      <c r="D7" t="s">
        <v>1</v>
      </c>
      <c r="E7" t="s">
        <v>1</v>
      </c>
      <c r="F7" s="3">
        <v>1379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806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441</v>
      </c>
      <c r="S7" t="s">
        <v>1</v>
      </c>
      <c r="T7" t="s">
        <v>1</v>
      </c>
    </row>
    <row r="8" spans="1:20" ht="15">
      <c r="A8" t="s">
        <v>974</v>
      </c>
      <c r="B8" t="s">
        <v>1</v>
      </c>
      <c r="C8" t="s">
        <v>1</v>
      </c>
      <c r="D8" t="s">
        <v>1</v>
      </c>
      <c r="E8" t="s">
        <v>1</v>
      </c>
      <c r="F8" s="3">
        <v>211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1222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1353</v>
      </c>
      <c r="S8" t="s">
        <v>1</v>
      </c>
      <c r="T8" t="s">
        <v>1</v>
      </c>
    </row>
    <row r="9" spans="1:20" ht="15">
      <c r="A9" s="8" t="s">
        <v>950</v>
      </c>
      <c r="B9" t="s">
        <v>1</v>
      </c>
      <c r="C9" t="s">
        <v>1</v>
      </c>
      <c r="D9" t="s">
        <v>1</v>
      </c>
      <c r="E9" s="4">
        <v>1590</v>
      </c>
      <c r="F9" s="4"/>
      <c r="G9" t="s">
        <v>1</v>
      </c>
      <c r="H9" t="s">
        <v>1</v>
      </c>
      <c r="I9" t="s">
        <v>1</v>
      </c>
      <c r="J9" t="s">
        <v>1</v>
      </c>
      <c r="K9" s="4">
        <v>2608</v>
      </c>
      <c r="L9" s="4"/>
      <c r="M9" t="s">
        <v>1</v>
      </c>
      <c r="N9" t="s">
        <v>1</v>
      </c>
      <c r="O9" t="s">
        <v>1</v>
      </c>
      <c r="P9" t="s">
        <v>1</v>
      </c>
      <c r="Q9" s="4">
        <v>2099</v>
      </c>
      <c r="R9" s="4"/>
      <c r="S9" t="s">
        <v>1</v>
      </c>
      <c r="T9" t="s">
        <v>1</v>
      </c>
    </row>
    <row r="10" spans="1:20" ht="15">
      <c r="A10" t="s">
        <v>951</v>
      </c>
      <c r="B10" t="s">
        <v>1</v>
      </c>
      <c r="C10" t="s">
        <v>1</v>
      </c>
      <c r="D10" t="s">
        <v>1</v>
      </c>
      <c r="E10" s="6" t="s">
        <v>247</v>
      </c>
      <c r="F10" s="6"/>
      <c r="G10" t="s">
        <v>1</v>
      </c>
      <c r="H10" t="s">
        <v>1</v>
      </c>
      <c r="I10" t="s">
        <v>1</v>
      </c>
      <c r="J10" t="s">
        <v>1</v>
      </c>
      <c r="K10" s="4">
        <v>10448</v>
      </c>
      <c r="L10" s="4"/>
      <c r="M10" t="s">
        <v>1</v>
      </c>
      <c r="N10" t="s">
        <v>1</v>
      </c>
      <c r="O10" t="s">
        <v>1</v>
      </c>
      <c r="P10" t="s">
        <v>1</v>
      </c>
      <c r="Q10" s="4">
        <v>6304</v>
      </c>
      <c r="R10" s="4"/>
      <c r="S10" t="s">
        <v>1</v>
      </c>
      <c r="T10" t="s">
        <v>1</v>
      </c>
    </row>
    <row r="11" spans="1:20" ht="15">
      <c r="A11" t="s">
        <v>970</v>
      </c>
      <c r="B11" t="s">
        <v>1</v>
      </c>
      <c r="C11" t="s">
        <v>1</v>
      </c>
      <c r="D11" t="s">
        <v>1</v>
      </c>
      <c r="E11" t="s">
        <v>1</v>
      </c>
      <c r="F11" t="s">
        <v>975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976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977</v>
      </c>
      <c r="S11" t="s">
        <v>1</v>
      </c>
      <c r="T11" t="s">
        <v>1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9:F9"/>
    <mergeCell ref="K9:L9"/>
    <mergeCell ref="Q9:R9"/>
    <mergeCell ref="E10:F10"/>
    <mergeCell ref="K10:L10"/>
    <mergeCell ref="Q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3.7109375" style="0" customWidth="1"/>
    <col min="13" max="17" width="1.7109375" style="0" customWidth="1"/>
    <col min="18" max="18" width="3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969</v>
      </c>
      <c r="B6" t="s">
        <v>1</v>
      </c>
      <c r="C6" t="s">
        <v>1</v>
      </c>
      <c r="D6" t="s">
        <v>1</v>
      </c>
      <c r="E6" s="6" t="s">
        <v>247</v>
      </c>
      <c r="F6" s="6"/>
      <c r="G6" t="s">
        <v>1</v>
      </c>
      <c r="H6" t="s">
        <v>1</v>
      </c>
      <c r="I6" t="s">
        <v>1</v>
      </c>
      <c r="J6" t="s">
        <v>1</v>
      </c>
      <c r="K6" s="6" t="s">
        <v>247</v>
      </c>
      <c r="L6" s="6"/>
      <c r="M6" t="s">
        <v>1</v>
      </c>
      <c r="N6" t="s">
        <v>1</v>
      </c>
      <c r="O6" t="s">
        <v>1</v>
      </c>
      <c r="P6" t="s">
        <v>1</v>
      </c>
      <c r="Q6" s="6" t="s">
        <v>247</v>
      </c>
      <c r="R6" s="6"/>
      <c r="S6" t="s">
        <v>1</v>
      </c>
      <c r="T6" t="s">
        <v>1</v>
      </c>
    </row>
    <row r="7" spans="1:20" ht="15">
      <c r="A7" t="s">
        <v>949</v>
      </c>
      <c r="B7" t="s">
        <v>1</v>
      </c>
      <c r="C7" t="s">
        <v>1</v>
      </c>
      <c r="D7" t="s">
        <v>1</v>
      </c>
      <c r="E7" t="s">
        <v>1</v>
      </c>
      <c r="F7" s="3">
        <v>33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</row>
    <row r="8" spans="1:20" ht="15">
      <c r="A8" t="s">
        <v>974</v>
      </c>
      <c r="B8" t="s">
        <v>1</v>
      </c>
      <c r="C8" t="s">
        <v>1</v>
      </c>
      <c r="D8" t="s">
        <v>1</v>
      </c>
      <c r="E8" t="s">
        <v>1</v>
      </c>
      <c r="F8" s="3">
        <v>77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</row>
    <row r="9" spans="1:20" ht="15">
      <c r="A9" s="8" t="s">
        <v>950</v>
      </c>
      <c r="B9" t="s">
        <v>1</v>
      </c>
      <c r="C9" t="s">
        <v>1</v>
      </c>
      <c r="D9" t="s">
        <v>1</v>
      </c>
      <c r="E9" s="4">
        <v>110</v>
      </c>
      <c r="F9" s="4"/>
      <c r="G9" t="s">
        <v>1</v>
      </c>
      <c r="H9" t="s">
        <v>1</v>
      </c>
      <c r="I9" t="s">
        <v>1</v>
      </c>
      <c r="J9" t="s">
        <v>1</v>
      </c>
      <c r="K9" s="6" t="s">
        <v>247</v>
      </c>
      <c r="L9" s="6"/>
      <c r="M9" t="s">
        <v>1</v>
      </c>
      <c r="N9" t="s">
        <v>1</v>
      </c>
      <c r="O9" t="s">
        <v>1</v>
      </c>
      <c r="P9" t="s">
        <v>1</v>
      </c>
      <c r="Q9" s="6" t="s">
        <v>247</v>
      </c>
      <c r="R9" s="6"/>
      <c r="S9" t="s">
        <v>1</v>
      </c>
      <c r="T9" t="s">
        <v>1</v>
      </c>
    </row>
    <row r="10" spans="1:20" ht="15">
      <c r="A10" t="s">
        <v>951</v>
      </c>
      <c r="B10" t="s">
        <v>1</v>
      </c>
      <c r="C10" t="s">
        <v>1</v>
      </c>
      <c r="D10" t="s">
        <v>1</v>
      </c>
      <c r="E10" s="6" t="s">
        <v>247</v>
      </c>
      <c r="F10" s="6"/>
      <c r="G10" t="s">
        <v>1</v>
      </c>
      <c r="H10" t="s">
        <v>1</v>
      </c>
      <c r="I10" t="s">
        <v>1</v>
      </c>
      <c r="J10" t="s">
        <v>1</v>
      </c>
      <c r="K10" s="6" t="s">
        <v>247</v>
      </c>
      <c r="L10" s="6"/>
      <c r="M10" t="s">
        <v>1</v>
      </c>
      <c r="N10" t="s">
        <v>1</v>
      </c>
      <c r="O10" t="s">
        <v>1</v>
      </c>
      <c r="P10" t="s">
        <v>1</v>
      </c>
      <c r="Q10" s="6" t="s">
        <v>247</v>
      </c>
      <c r="R10" s="6"/>
      <c r="S10" t="s">
        <v>1</v>
      </c>
      <c r="T10" t="s">
        <v>1</v>
      </c>
    </row>
    <row r="11" spans="1:20" ht="15">
      <c r="A11" t="s">
        <v>970</v>
      </c>
      <c r="B11" t="s">
        <v>1</v>
      </c>
      <c r="C11" t="s">
        <v>1</v>
      </c>
      <c r="D11" t="s">
        <v>1</v>
      </c>
      <c r="E11" t="s">
        <v>1</v>
      </c>
      <c r="F11" t="s">
        <v>975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975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975</v>
      </c>
      <c r="S11" t="s">
        <v>1</v>
      </c>
      <c r="T11" t="s">
        <v>1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9:F9"/>
    <mergeCell ref="K9:L9"/>
    <mergeCell ref="Q9:R9"/>
    <mergeCell ref="E10:F10"/>
    <mergeCell ref="K10:L10"/>
    <mergeCell ref="Q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978</v>
      </c>
      <c r="B2" s="1"/>
      <c r="C2" s="1"/>
      <c r="D2" s="1"/>
      <c r="E2" s="1"/>
      <c r="F2" s="1"/>
    </row>
    <row r="4" spans="1:32" ht="39.75" customHeight="1">
      <c r="A4" t="s">
        <v>1</v>
      </c>
      <c r="B4" t="s">
        <v>1</v>
      </c>
      <c r="C4" t="s">
        <v>1</v>
      </c>
      <c r="D4" s="2" t="s">
        <v>979</v>
      </c>
      <c r="E4" s="2"/>
      <c r="F4" s="2"/>
      <c r="G4" s="2"/>
      <c r="H4" t="s">
        <v>1</v>
      </c>
      <c r="I4" t="s">
        <v>1</v>
      </c>
      <c r="J4" s="7" t="s">
        <v>227</v>
      </c>
      <c r="K4" s="7"/>
      <c r="L4" s="7"/>
      <c r="M4" s="7"/>
      <c r="N4" t="s">
        <v>1</v>
      </c>
      <c r="O4" t="s">
        <v>1</v>
      </c>
      <c r="P4" s="7" t="s">
        <v>785</v>
      </c>
      <c r="Q4" s="7"/>
      <c r="R4" s="7"/>
      <c r="S4" s="7"/>
      <c r="T4" t="s">
        <v>1</v>
      </c>
      <c r="U4" t="s">
        <v>1</v>
      </c>
      <c r="V4" s="7" t="s">
        <v>786</v>
      </c>
      <c r="W4" s="7"/>
      <c r="X4" s="7"/>
      <c r="Y4" s="7"/>
      <c r="Z4" t="s">
        <v>1</v>
      </c>
      <c r="AA4" t="s">
        <v>1</v>
      </c>
      <c r="AB4" s="7" t="s">
        <v>787</v>
      </c>
      <c r="AC4" s="7"/>
      <c r="AD4" s="7"/>
      <c r="AE4" s="7"/>
      <c r="AF4" t="s">
        <v>1</v>
      </c>
    </row>
    <row r="5" spans="1:32" ht="15">
      <c r="A5" t="s">
        <v>291</v>
      </c>
      <c r="B5" t="s">
        <v>1</v>
      </c>
      <c r="C5" t="s">
        <v>1</v>
      </c>
      <c r="D5" t="s">
        <v>1</v>
      </c>
      <c r="E5" s="4">
        <v>91000</v>
      </c>
      <c r="F5" s="4"/>
      <c r="G5" t="s">
        <v>1</v>
      </c>
      <c r="H5" t="s">
        <v>1</v>
      </c>
      <c r="I5" t="s">
        <v>1</v>
      </c>
      <c r="J5" t="s">
        <v>1</v>
      </c>
      <c r="K5" s="4">
        <v>92189</v>
      </c>
      <c r="L5" s="4"/>
      <c r="M5" t="s">
        <v>1</v>
      </c>
      <c r="N5" t="s">
        <v>1</v>
      </c>
      <c r="O5" t="s">
        <v>1</v>
      </c>
      <c r="P5" t="s">
        <v>1</v>
      </c>
      <c r="Q5" s="6" t="s">
        <v>247</v>
      </c>
      <c r="R5" s="6"/>
      <c r="S5" t="s">
        <v>1</v>
      </c>
      <c r="T5" t="s">
        <v>1</v>
      </c>
      <c r="U5" t="s">
        <v>1</v>
      </c>
      <c r="V5" t="s">
        <v>1</v>
      </c>
      <c r="W5" s="6" t="s">
        <v>247</v>
      </c>
      <c r="X5" s="6"/>
      <c r="Y5" t="s">
        <v>1</v>
      </c>
      <c r="Z5" t="s">
        <v>1</v>
      </c>
      <c r="AA5" t="s">
        <v>1</v>
      </c>
      <c r="AB5" t="s">
        <v>1</v>
      </c>
      <c r="AC5" s="4">
        <v>92189</v>
      </c>
      <c r="AD5" s="4"/>
      <c r="AE5" t="s">
        <v>1</v>
      </c>
      <c r="AF5" t="s">
        <v>1</v>
      </c>
    </row>
    <row r="6" spans="1:32" ht="15">
      <c r="A6" t="s">
        <v>292</v>
      </c>
      <c r="B6" t="s">
        <v>1</v>
      </c>
      <c r="C6" t="s">
        <v>1</v>
      </c>
      <c r="D6" t="s">
        <v>1</v>
      </c>
      <c r="E6" t="s">
        <v>1</v>
      </c>
      <c r="F6" s="3">
        <v>72833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70503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70503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9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9</v>
      </c>
      <c r="AE6" t="s">
        <v>1</v>
      </c>
      <c r="AF6" t="s">
        <v>1</v>
      </c>
    </row>
    <row r="7" spans="1:32" ht="15">
      <c r="A7" t="s">
        <v>293</v>
      </c>
      <c r="B7" t="s">
        <v>1</v>
      </c>
      <c r="C7" t="s">
        <v>1</v>
      </c>
      <c r="D7" t="s">
        <v>1</v>
      </c>
      <c r="E7" t="s">
        <v>1</v>
      </c>
      <c r="F7" s="3">
        <v>52088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51233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51233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9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9</v>
      </c>
      <c r="AE7" t="s">
        <v>1</v>
      </c>
      <c r="AF7" t="s">
        <v>1</v>
      </c>
    </row>
    <row r="8" spans="1:32" ht="15">
      <c r="A8" t="s">
        <v>294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9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9</v>
      </c>
      <c r="AE8" t="s">
        <v>1</v>
      </c>
      <c r="AF8" t="s">
        <v>1</v>
      </c>
    </row>
    <row r="9" spans="1:32" ht="15">
      <c r="A9" s="8" t="s">
        <v>10</v>
      </c>
      <c r="B9" t="s">
        <v>1</v>
      </c>
      <c r="C9" t="s">
        <v>1</v>
      </c>
      <c r="D9" t="s">
        <v>1</v>
      </c>
      <c r="E9" s="4">
        <v>215921</v>
      </c>
      <c r="F9" s="4"/>
      <c r="G9" t="s">
        <v>1</v>
      </c>
      <c r="H9" t="s">
        <v>1</v>
      </c>
      <c r="I9" t="s">
        <v>1</v>
      </c>
      <c r="J9" t="s">
        <v>1</v>
      </c>
      <c r="K9" s="4">
        <v>213925</v>
      </c>
      <c r="L9" s="4"/>
      <c r="M9" t="s">
        <v>1</v>
      </c>
      <c r="N9" t="s">
        <v>1</v>
      </c>
      <c r="O9" t="s">
        <v>1</v>
      </c>
      <c r="P9" t="s">
        <v>1</v>
      </c>
      <c r="Q9" s="4">
        <v>121736</v>
      </c>
      <c r="R9" s="4"/>
      <c r="S9" t="s">
        <v>1</v>
      </c>
      <c r="T9" t="s">
        <v>1</v>
      </c>
      <c r="U9" t="s">
        <v>1</v>
      </c>
      <c r="V9" t="s">
        <v>1</v>
      </c>
      <c r="W9" s="6" t="s">
        <v>247</v>
      </c>
      <c r="X9" s="6"/>
      <c r="Y9" t="s">
        <v>1</v>
      </c>
      <c r="Z9" t="s">
        <v>1</v>
      </c>
      <c r="AA9" t="s">
        <v>1</v>
      </c>
      <c r="AB9" t="s">
        <v>1</v>
      </c>
      <c r="AC9" s="4">
        <v>92189</v>
      </c>
      <c r="AD9" s="4"/>
      <c r="AE9" t="s">
        <v>1</v>
      </c>
      <c r="AF9" t="s">
        <v>1</v>
      </c>
    </row>
  </sheetData>
  <sheetProtection selectLockedCells="1" selectUnlockedCells="1"/>
  <mergeCells count="16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9:F9"/>
    <mergeCell ref="K9:L9"/>
    <mergeCell ref="Q9:R9"/>
    <mergeCell ref="W9:X9"/>
    <mergeCell ref="AC9:A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32" ht="39.75" customHeight="1">
      <c r="A2" t="s">
        <v>1</v>
      </c>
      <c r="B2" t="s">
        <v>1</v>
      </c>
      <c r="C2" t="s">
        <v>1</v>
      </c>
      <c r="D2" s="2" t="s">
        <v>979</v>
      </c>
      <c r="E2" s="2"/>
      <c r="F2" s="2"/>
      <c r="G2" s="2"/>
      <c r="H2" t="s">
        <v>1</v>
      </c>
      <c r="I2" t="s">
        <v>1</v>
      </c>
      <c r="J2" s="7" t="s">
        <v>227</v>
      </c>
      <c r="K2" s="7"/>
      <c r="L2" s="7"/>
      <c r="M2" s="7"/>
      <c r="N2" t="s">
        <v>1</v>
      </c>
      <c r="O2" t="s">
        <v>1</v>
      </c>
      <c r="P2" s="7" t="s">
        <v>785</v>
      </c>
      <c r="Q2" s="7"/>
      <c r="R2" s="7"/>
      <c r="S2" s="7"/>
      <c r="T2" t="s">
        <v>1</v>
      </c>
      <c r="U2" t="s">
        <v>1</v>
      </c>
      <c r="V2" s="7" t="s">
        <v>786</v>
      </c>
      <c r="W2" s="7"/>
      <c r="X2" s="7"/>
      <c r="Y2" s="7"/>
      <c r="Z2" t="s">
        <v>1</v>
      </c>
      <c r="AA2" t="s">
        <v>1</v>
      </c>
      <c r="AB2" s="7" t="s">
        <v>787</v>
      </c>
      <c r="AC2" s="7"/>
      <c r="AD2" s="7"/>
      <c r="AE2" s="7"/>
      <c r="AF2" t="s">
        <v>1</v>
      </c>
    </row>
    <row r="3" spans="1:32" ht="15">
      <c r="A3" t="s">
        <v>291</v>
      </c>
      <c r="B3" t="s">
        <v>1</v>
      </c>
      <c r="C3" t="s">
        <v>1</v>
      </c>
      <c r="D3" t="s">
        <v>1</v>
      </c>
      <c r="E3" s="4">
        <v>150000</v>
      </c>
      <c r="F3" s="4"/>
      <c r="G3" t="s">
        <v>1</v>
      </c>
      <c r="H3" t="s">
        <v>1</v>
      </c>
      <c r="I3" t="s">
        <v>1</v>
      </c>
      <c r="J3" t="s">
        <v>1</v>
      </c>
      <c r="K3" s="4">
        <v>151167</v>
      </c>
      <c r="L3" s="4"/>
      <c r="M3" t="s">
        <v>1</v>
      </c>
      <c r="N3" t="s">
        <v>1</v>
      </c>
      <c r="O3" t="s">
        <v>1</v>
      </c>
      <c r="P3" t="s">
        <v>1</v>
      </c>
      <c r="Q3" s="6" t="s">
        <v>247</v>
      </c>
      <c r="R3" s="6"/>
      <c r="S3" t="s">
        <v>1</v>
      </c>
      <c r="T3" t="s">
        <v>1</v>
      </c>
      <c r="U3" t="s">
        <v>1</v>
      </c>
      <c r="V3" t="s">
        <v>1</v>
      </c>
      <c r="W3" s="6" t="s">
        <v>247</v>
      </c>
      <c r="X3" s="6"/>
      <c r="Y3" t="s">
        <v>1</v>
      </c>
      <c r="Z3" t="s">
        <v>1</v>
      </c>
      <c r="AA3" t="s">
        <v>1</v>
      </c>
      <c r="AB3" t="s">
        <v>1</v>
      </c>
      <c r="AC3" s="4">
        <v>151167</v>
      </c>
      <c r="AD3" s="4"/>
      <c r="AE3" t="s">
        <v>1</v>
      </c>
      <c r="AF3" t="s">
        <v>1</v>
      </c>
    </row>
    <row r="4" spans="1:32" ht="15">
      <c r="A4" t="s">
        <v>292</v>
      </c>
      <c r="B4" t="s">
        <v>1</v>
      </c>
      <c r="C4" t="s">
        <v>1</v>
      </c>
      <c r="D4" t="s">
        <v>1</v>
      </c>
      <c r="E4" t="s">
        <v>1</v>
      </c>
      <c r="F4" s="3">
        <v>75000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3">
        <v>74970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74970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9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9</v>
      </c>
      <c r="AE4" t="s">
        <v>1</v>
      </c>
      <c r="AF4" t="s">
        <v>1</v>
      </c>
    </row>
    <row r="5" spans="1:32" ht="15">
      <c r="A5" t="s">
        <v>293</v>
      </c>
      <c r="B5" t="s">
        <v>1</v>
      </c>
      <c r="C5" t="s">
        <v>1</v>
      </c>
      <c r="D5" t="s">
        <v>1</v>
      </c>
      <c r="E5" t="s">
        <v>1</v>
      </c>
      <c r="F5" s="3">
        <v>52088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51498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51498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9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9</v>
      </c>
      <c r="AE5" t="s">
        <v>1</v>
      </c>
      <c r="AF5" t="s">
        <v>1</v>
      </c>
    </row>
    <row r="6" spans="1:32" ht="15">
      <c r="A6" t="s">
        <v>980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9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9</v>
      </c>
      <c r="AE6" t="s">
        <v>1</v>
      </c>
      <c r="AF6" t="s">
        <v>1</v>
      </c>
    </row>
    <row r="7" spans="1:32" ht="15">
      <c r="A7" s="8" t="s">
        <v>10</v>
      </c>
      <c r="B7" t="s">
        <v>1</v>
      </c>
      <c r="C7" t="s">
        <v>1</v>
      </c>
      <c r="D7" t="s">
        <v>1</v>
      </c>
      <c r="E7" s="4">
        <v>277088</v>
      </c>
      <c r="F7" s="4"/>
      <c r="G7" t="s">
        <v>1</v>
      </c>
      <c r="H7" t="s">
        <v>1</v>
      </c>
      <c r="I7" t="s">
        <v>1</v>
      </c>
      <c r="J7" t="s">
        <v>1</v>
      </c>
      <c r="K7" s="4">
        <v>277635</v>
      </c>
      <c r="L7" s="4"/>
      <c r="M7" t="s">
        <v>1</v>
      </c>
      <c r="N7" t="s">
        <v>1</v>
      </c>
      <c r="O7" t="s">
        <v>1</v>
      </c>
      <c r="P7" t="s">
        <v>1</v>
      </c>
      <c r="Q7" s="4">
        <v>126468</v>
      </c>
      <c r="R7" s="4"/>
      <c r="S7" t="s">
        <v>1</v>
      </c>
      <c r="T7" t="s">
        <v>1</v>
      </c>
      <c r="U7" t="s">
        <v>1</v>
      </c>
      <c r="V7" t="s">
        <v>1</v>
      </c>
      <c r="W7" s="6" t="s">
        <v>247</v>
      </c>
      <c r="X7" s="6"/>
      <c r="Y7" t="s">
        <v>1</v>
      </c>
      <c r="Z7" t="s">
        <v>1</v>
      </c>
      <c r="AA7" t="s">
        <v>1</v>
      </c>
      <c r="AB7" t="s">
        <v>1</v>
      </c>
      <c r="AC7" s="4">
        <v>151167</v>
      </c>
      <c r="AD7" s="4"/>
      <c r="AE7" t="s">
        <v>1</v>
      </c>
      <c r="AF7" t="s">
        <v>1</v>
      </c>
    </row>
  </sheetData>
  <sheetProtection selectLockedCells="1" selectUnlockedCells="1"/>
  <mergeCells count="15">
    <mergeCell ref="D2:G2"/>
    <mergeCell ref="J2:M2"/>
    <mergeCell ref="P2:S2"/>
    <mergeCell ref="V2:Y2"/>
    <mergeCell ref="AB2:AE2"/>
    <mergeCell ref="E3:F3"/>
    <mergeCell ref="K3:L3"/>
    <mergeCell ref="Q3:R3"/>
    <mergeCell ref="W3:X3"/>
    <mergeCell ref="AC3:AD3"/>
    <mergeCell ref="E7:F7"/>
    <mergeCell ref="K7:L7"/>
    <mergeCell ref="Q7:R7"/>
    <mergeCell ref="W7:X7"/>
    <mergeCell ref="AC7:A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981</v>
      </c>
      <c r="B2" s="1"/>
      <c r="C2" s="1"/>
      <c r="D2" s="1"/>
      <c r="E2" s="1"/>
      <c r="F2" s="1"/>
    </row>
    <row r="4" spans="1:20" ht="39.75" customHeight="1">
      <c r="A4" t="s">
        <v>1</v>
      </c>
      <c r="B4" t="s">
        <v>1</v>
      </c>
      <c r="C4" t="s">
        <v>1</v>
      </c>
      <c r="D4" s="2" t="s">
        <v>982</v>
      </c>
      <c r="E4" s="2"/>
      <c r="F4" s="2"/>
      <c r="G4" s="2"/>
      <c r="H4" t="s">
        <v>1</v>
      </c>
      <c r="I4" t="s">
        <v>1</v>
      </c>
      <c r="J4" s="2" t="s">
        <v>983</v>
      </c>
      <c r="K4" s="2"/>
      <c r="L4" s="2"/>
      <c r="M4" s="2"/>
      <c r="N4" t="s">
        <v>1</v>
      </c>
      <c r="O4" t="s">
        <v>1</v>
      </c>
      <c r="P4" s="2" t="s">
        <v>984</v>
      </c>
      <c r="Q4" s="2"/>
      <c r="R4" s="2"/>
      <c r="S4" s="2"/>
      <c r="T4" t="s">
        <v>1</v>
      </c>
    </row>
    <row r="5" spans="1:20" ht="15">
      <c r="A5" t="s">
        <v>985</v>
      </c>
      <c r="B5" t="s">
        <v>1</v>
      </c>
      <c r="C5" t="s">
        <v>1</v>
      </c>
      <c r="D5" t="s">
        <v>1</v>
      </c>
      <c r="E5" s="12">
        <v>-778</v>
      </c>
      <c r="F5" s="12"/>
      <c r="G5" t="s">
        <v>1</v>
      </c>
      <c r="H5" t="s">
        <v>1</v>
      </c>
      <c r="I5" t="s">
        <v>1</v>
      </c>
      <c r="J5" t="s">
        <v>1</v>
      </c>
      <c r="K5" s="12">
        <v>-13</v>
      </c>
      <c r="L5" s="12"/>
      <c r="M5" t="s">
        <v>1</v>
      </c>
      <c r="N5" t="s">
        <v>1</v>
      </c>
      <c r="O5" t="s">
        <v>1</v>
      </c>
      <c r="P5" t="s">
        <v>1</v>
      </c>
      <c r="Q5" s="4">
        <v>38</v>
      </c>
      <c r="R5" s="4"/>
      <c r="S5" t="s">
        <v>1</v>
      </c>
      <c r="T5" t="s">
        <v>1</v>
      </c>
    </row>
    <row r="6" spans="1:20" ht="15">
      <c r="A6" t="s">
        <v>986</v>
      </c>
      <c r="B6" t="s">
        <v>1</v>
      </c>
      <c r="C6" t="s">
        <v>1</v>
      </c>
      <c r="D6" t="s">
        <v>1</v>
      </c>
      <c r="E6" t="s">
        <v>1</v>
      </c>
      <c r="F6" s="3">
        <v>6254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2450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9</v>
      </c>
      <c r="S6" t="s">
        <v>1</v>
      </c>
      <c r="T6" t="s">
        <v>1</v>
      </c>
    </row>
    <row r="7" spans="1:20" ht="15">
      <c r="A7" t="s">
        <v>987</v>
      </c>
      <c r="B7" t="s">
        <v>1</v>
      </c>
      <c r="C7" t="s">
        <v>1</v>
      </c>
      <c r="D7" t="s">
        <v>1</v>
      </c>
      <c r="E7" t="s">
        <v>1</v>
      </c>
      <c r="F7" s="11">
        <v>-5476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11">
        <v>-2437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11">
        <v>-38</v>
      </c>
      <c r="S7" t="s">
        <v>1</v>
      </c>
      <c r="T7" t="s">
        <v>1</v>
      </c>
    </row>
  </sheetData>
  <sheetProtection selectLockedCells="1" selectUnlockedCells="1"/>
  <mergeCells count="7">
    <mergeCell ref="A2:F2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0" ht="39.75" customHeight="1">
      <c r="A4" t="s">
        <v>1</v>
      </c>
      <c r="B4" t="s">
        <v>1</v>
      </c>
      <c r="C4" t="s">
        <v>1</v>
      </c>
      <c r="D4" s="2" t="s">
        <v>982</v>
      </c>
      <c r="E4" s="2"/>
      <c r="F4" s="2"/>
      <c r="G4" s="2"/>
      <c r="H4" t="s">
        <v>1</v>
      </c>
      <c r="I4" t="s">
        <v>1</v>
      </c>
      <c r="J4" s="2" t="s">
        <v>983</v>
      </c>
      <c r="K4" s="2"/>
      <c r="L4" s="2"/>
      <c r="M4" s="2"/>
      <c r="N4" t="s">
        <v>1</v>
      </c>
      <c r="O4" t="s">
        <v>1</v>
      </c>
      <c r="P4" s="2" t="s">
        <v>984</v>
      </c>
      <c r="Q4" s="2"/>
      <c r="R4" s="2"/>
      <c r="S4" s="2"/>
      <c r="T4" t="s">
        <v>1</v>
      </c>
    </row>
    <row r="5" spans="1:20" ht="15">
      <c r="A5" t="s">
        <v>988</v>
      </c>
      <c r="B5" t="s">
        <v>1</v>
      </c>
      <c r="C5" t="s">
        <v>1</v>
      </c>
      <c r="D5" t="s">
        <v>1</v>
      </c>
      <c r="E5" s="6" t="s">
        <v>247</v>
      </c>
      <c r="F5" s="6"/>
      <c r="G5" t="s">
        <v>1</v>
      </c>
      <c r="H5" t="s">
        <v>1</v>
      </c>
      <c r="I5" t="s">
        <v>1</v>
      </c>
      <c r="J5" t="s">
        <v>1</v>
      </c>
      <c r="K5" s="6" t="s">
        <v>247</v>
      </c>
      <c r="L5" s="6"/>
      <c r="M5" t="s">
        <v>1</v>
      </c>
      <c r="N5" t="s">
        <v>1</v>
      </c>
      <c r="O5" t="s">
        <v>1</v>
      </c>
      <c r="P5" t="s">
        <v>1</v>
      </c>
      <c r="Q5" s="4">
        <v>1016</v>
      </c>
      <c r="R5" s="4"/>
      <c r="S5" t="s">
        <v>1</v>
      </c>
      <c r="T5" t="s">
        <v>1</v>
      </c>
    </row>
    <row r="6" spans="1:20" ht="15">
      <c r="A6" t="s">
        <v>989</v>
      </c>
      <c r="B6" t="s">
        <v>1</v>
      </c>
      <c r="C6" t="s">
        <v>1</v>
      </c>
      <c r="D6" t="s">
        <v>1</v>
      </c>
      <c r="E6" t="s">
        <v>1</v>
      </c>
      <c r="F6" s="11">
        <v>-111734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11">
        <v>-95186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11">
        <v>-79063</v>
      </c>
      <c r="S6" t="s">
        <v>1</v>
      </c>
      <c r="T6" t="s">
        <v>1</v>
      </c>
    </row>
    <row r="7" spans="1:20" ht="15">
      <c r="A7" t="s">
        <v>990</v>
      </c>
      <c r="B7" t="s">
        <v>1</v>
      </c>
      <c r="C7" t="s">
        <v>1</v>
      </c>
      <c r="D7" t="s">
        <v>1</v>
      </c>
      <c r="E7" t="s">
        <v>1</v>
      </c>
      <c r="F7" s="11">
        <v>-23428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11">
        <v>-9190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6519</v>
      </c>
      <c r="S7" t="s">
        <v>1</v>
      </c>
      <c r="T7" t="s">
        <v>1</v>
      </c>
    </row>
    <row r="8" spans="1:20" ht="15">
      <c r="A8" t="s">
        <v>991</v>
      </c>
      <c r="B8" t="s">
        <v>1</v>
      </c>
      <c r="C8" t="s">
        <v>1</v>
      </c>
      <c r="D8" t="s">
        <v>1</v>
      </c>
      <c r="E8" t="s">
        <v>1</v>
      </c>
      <c r="F8" s="11">
        <v>-6262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11">
        <v>-6423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11">
        <v>-610</v>
      </c>
      <c r="S8" t="s">
        <v>1</v>
      </c>
      <c r="T8" t="s">
        <v>1</v>
      </c>
    </row>
    <row r="9" spans="1:20" ht="15">
      <c r="A9" t="s">
        <v>10</v>
      </c>
      <c r="B9" t="s">
        <v>1</v>
      </c>
      <c r="C9" t="s">
        <v>1</v>
      </c>
      <c r="D9" t="s">
        <v>1</v>
      </c>
      <c r="E9" s="12">
        <v>-141424</v>
      </c>
      <c r="F9" s="12"/>
      <c r="G9" t="s">
        <v>1</v>
      </c>
      <c r="H9" t="s">
        <v>1</v>
      </c>
      <c r="I9" t="s">
        <v>1</v>
      </c>
      <c r="J9" t="s">
        <v>1</v>
      </c>
      <c r="K9" s="12">
        <v>-110799</v>
      </c>
      <c r="L9" s="12"/>
      <c r="M9" t="s">
        <v>1</v>
      </c>
      <c r="N9" t="s">
        <v>1</v>
      </c>
      <c r="O9" t="s">
        <v>1</v>
      </c>
      <c r="P9" t="s">
        <v>1</v>
      </c>
      <c r="Q9" s="12">
        <v>-72138</v>
      </c>
      <c r="R9" s="12"/>
      <c r="S9" t="s">
        <v>1</v>
      </c>
      <c r="T9" t="s">
        <v>1</v>
      </c>
    </row>
  </sheetData>
  <sheetProtection selectLockedCells="1" selectUnlockedCells="1"/>
  <mergeCells count="10">
    <mergeCell ref="A2:F2"/>
    <mergeCell ref="D4:G4"/>
    <mergeCell ref="J4:M4"/>
    <mergeCell ref="P4:S4"/>
    <mergeCell ref="E5:F5"/>
    <mergeCell ref="K5:L5"/>
    <mergeCell ref="Q5:R5"/>
    <mergeCell ref="E9:F9"/>
    <mergeCell ref="K9:L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1</v>
      </c>
      <c r="B2" t="s">
        <v>1</v>
      </c>
      <c r="C2" t="s">
        <v>1</v>
      </c>
      <c r="D2" s="2" t="s">
        <v>982</v>
      </c>
      <c r="E2" s="2"/>
      <c r="F2" s="2"/>
      <c r="G2" s="2"/>
      <c r="H2" t="s">
        <v>1</v>
      </c>
      <c r="I2" t="s">
        <v>1</v>
      </c>
      <c r="J2" s="2" t="s">
        <v>983</v>
      </c>
      <c r="K2" s="2"/>
      <c r="L2" s="2"/>
      <c r="M2" s="2"/>
      <c r="N2" t="s">
        <v>1</v>
      </c>
      <c r="O2" t="s">
        <v>1</v>
      </c>
      <c r="P2" s="2" t="s">
        <v>984</v>
      </c>
      <c r="Q2" s="2"/>
      <c r="R2" s="2"/>
      <c r="S2" s="2"/>
      <c r="T2" t="s">
        <v>1</v>
      </c>
    </row>
    <row r="3" spans="1:20" ht="15">
      <c r="A3" t="s">
        <v>275</v>
      </c>
      <c r="B3" t="s">
        <v>1</v>
      </c>
      <c r="C3" t="s">
        <v>1</v>
      </c>
      <c r="D3" t="s">
        <v>1</v>
      </c>
      <c r="E3" s="12">
        <v>-35447</v>
      </c>
      <c r="F3" s="12"/>
      <c r="G3" t="s">
        <v>1</v>
      </c>
      <c r="H3" t="s">
        <v>1</v>
      </c>
      <c r="I3" t="s">
        <v>1</v>
      </c>
      <c r="J3" t="s">
        <v>1</v>
      </c>
      <c r="K3" s="12">
        <v>-27647</v>
      </c>
      <c r="L3" s="12"/>
      <c r="M3" t="s">
        <v>1</v>
      </c>
      <c r="N3" t="s">
        <v>1</v>
      </c>
      <c r="O3" t="s">
        <v>1</v>
      </c>
      <c r="P3" t="s">
        <v>1</v>
      </c>
      <c r="Q3" s="12">
        <v>-16026</v>
      </c>
      <c r="R3" s="12"/>
      <c r="S3" t="s">
        <v>1</v>
      </c>
      <c r="T3" t="s">
        <v>1</v>
      </c>
    </row>
    <row r="4" spans="1:20" ht="15">
      <c r="A4" t="s">
        <v>992</v>
      </c>
      <c r="B4" t="s">
        <v>1</v>
      </c>
      <c r="C4" t="s">
        <v>1</v>
      </c>
      <c r="D4" t="s">
        <v>1</v>
      </c>
      <c r="E4" t="s">
        <v>1</v>
      </c>
      <c r="F4" s="3">
        <v>11611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3">
        <v>20306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11">
        <v>-840</v>
      </c>
      <c r="S4" t="s">
        <v>1</v>
      </c>
      <c r="T4" t="s">
        <v>1</v>
      </c>
    </row>
    <row r="5" spans="1:20" ht="15">
      <c r="A5" t="s">
        <v>993</v>
      </c>
      <c r="B5" t="s">
        <v>1</v>
      </c>
      <c r="C5" t="s">
        <v>1</v>
      </c>
      <c r="D5" t="s">
        <v>1</v>
      </c>
      <c r="E5" t="s">
        <v>1</v>
      </c>
      <c r="F5" s="3">
        <v>16561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16246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34985</v>
      </c>
      <c r="S5" t="s">
        <v>1</v>
      </c>
      <c r="T5" t="s">
        <v>1</v>
      </c>
    </row>
    <row r="6" spans="1:20" ht="15">
      <c r="A6" t="s">
        <v>419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628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11">
        <v>-1916</v>
      </c>
      <c r="S6" t="s">
        <v>1</v>
      </c>
      <c r="T6" t="s">
        <v>1</v>
      </c>
    </row>
    <row r="7" spans="1:20" ht="15">
      <c r="A7" t="s">
        <v>994</v>
      </c>
      <c r="B7" t="s">
        <v>1</v>
      </c>
      <c r="C7" t="s">
        <v>1</v>
      </c>
      <c r="D7" t="s">
        <v>1</v>
      </c>
      <c r="E7" t="s">
        <v>1</v>
      </c>
      <c r="F7" s="3">
        <v>7930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2903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11">
        <v>-9051</v>
      </c>
      <c r="S7" t="s">
        <v>1</v>
      </c>
      <c r="T7" t="s">
        <v>1</v>
      </c>
    </row>
    <row r="8" spans="1:20" ht="15">
      <c r="A8" s="8" t="s">
        <v>995</v>
      </c>
      <c r="B8" t="s">
        <v>1</v>
      </c>
      <c r="C8" t="s">
        <v>1</v>
      </c>
      <c r="D8" t="s">
        <v>1</v>
      </c>
      <c r="E8" s="4">
        <v>655</v>
      </c>
      <c r="F8" s="4"/>
      <c r="G8" t="s">
        <v>1</v>
      </c>
      <c r="H8" t="s">
        <v>1</v>
      </c>
      <c r="I8" t="s">
        <v>1</v>
      </c>
      <c r="J8" t="s">
        <v>1</v>
      </c>
      <c r="K8" s="4">
        <v>12436</v>
      </c>
      <c r="L8" s="4"/>
      <c r="M8" t="s">
        <v>1</v>
      </c>
      <c r="N8" t="s">
        <v>1</v>
      </c>
      <c r="O8" t="s">
        <v>1</v>
      </c>
      <c r="P8" t="s">
        <v>1</v>
      </c>
      <c r="Q8" s="4">
        <v>7152</v>
      </c>
      <c r="R8" s="4"/>
      <c r="S8" t="s">
        <v>1</v>
      </c>
      <c r="T8" t="s">
        <v>1</v>
      </c>
    </row>
  </sheetData>
  <sheetProtection selectLockedCells="1" selectUnlockedCells="1"/>
  <mergeCells count="9">
    <mergeCell ref="D2:G2"/>
    <mergeCell ref="J2:M2"/>
    <mergeCell ref="P2:S2"/>
    <mergeCell ref="E3:F3"/>
    <mergeCell ref="K3:L3"/>
    <mergeCell ref="Q3:R3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51</v>
      </c>
      <c r="B2" t="s">
        <v>1</v>
      </c>
      <c r="C2" t="s">
        <v>1</v>
      </c>
      <c r="D2" s="10" t="s">
        <v>52</v>
      </c>
      <c r="E2" t="s">
        <v>1</v>
      </c>
      <c r="F2" t="s">
        <v>1</v>
      </c>
      <c r="G2" s="10" t="s">
        <v>53</v>
      </c>
      <c r="H2" t="s">
        <v>1</v>
      </c>
      <c r="I2" t="s">
        <v>1</v>
      </c>
      <c r="J2" s="2" t="s">
        <v>54</v>
      </c>
      <c r="K2" s="2"/>
      <c r="L2" s="2"/>
      <c r="M2" s="2"/>
      <c r="N2" t="s">
        <v>1</v>
      </c>
    </row>
    <row r="3" spans="1:14" ht="15">
      <c r="A3" t="s">
        <v>92</v>
      </c>
      <c r="B3" t="s">
        <v>1</v>
      </c>
      <c r="C3" t="s">
        <v>1</v>
      </c>
      <c r="D3" s="10" t="s">
        <v>93</v>
      </c>
      <c r="E3" t="s">
        <v>1</v>
      </c>
      <c r="F3" t="s">
        <v>1</v>
      </c>
      <c r="G3" s="10" t="s">
        <v>94</v>
      </c>
      <c r="H3" t="s">
        <v>1</v>
      </c>
      <c r="I3" t="s">
        <v>1</v>
      </c>
      <c r="J3" t="s">
        <v>1</v>
      </c>
      <c r="K3" s="9">
        <v>0.5</v>
      </c>
      <c r="L3" s="9"/>
      <c r="M3" t="s">
        <v>1</v>
      </c>
      <c r="N3" t="s">
        <v>1</v>
      </c>
    </row>
    <row r="4" spans="1:14" ht="15">
      <c r="A4" t="s">
        <v>92</v>
      </c>
      <c r="B4" t="s">
        <v>1</v>
      </c>
      <c r="C4" t="s">
        <v>1</v>
      </c>
      <c r="D4" s="10" t="s">
        <v>95</v>
      </c>
      <c r="E4" t="s">
        <v>1</v>
      </c>
      <c r="F4" t="s">
        <v>1</v>
      </c>
      <c r="G4" s="10" t="s">
        <v>96</v>
      </c>
      <c r="H4" t="s">
        <v>1</v>
      </c>
      <c r="I4" t="s">
        <v>1</v>
      </c>
      <c r="J4" t="s">
        <v>1</v>
      </c>
      <c r="K4" t="s">
        <v>1</v>
      </c>
      <c r="L4" s="5">
        <v>0.5</v>
      </c>
      <c r="M4" t="s">
        <v>1</v>
      </c>
      <c r="N4" t="s">
        <v>1</v>
      </c>
    </row>
    <row r="5" spans="1:14" ht="15">
      <c r="A5" t="s">
        <v>92</v>
      </c>
      <c r="B5" t="s">
        <v>1</v>
      </c>
      <c r="C5" t="s">
        <v>1</v>
      </c>
      <c r="D5" s="10" t="s">
        <v>97</v>
      </c>
      <c r="E5" t="s">
        <v>1</v>
      </c>
      <c r="F5" t="s">
        <v>1</v>
      </c>
      <c r="G5" s="10" t="s">
        <v>98</v>
      </c>
      <c r="H5" t="s">
        <v>1</v>
      </c>
      <c r="I5" t="s">
        <v>1</v>
      </c>
      <c r="J5" t="s">
        <v>1</v>
      </c>
      <c r="K5" t="s">
        <v>1</v>
      </c>
      <c r="L5" s="5">
        <v>0.5</v>
      </c>
      <c r="M5" t="s">
        <v>1</v>
      </c>
      <c r="N5" t="s">
        <v>1</v>
      </c>
    </row>
    <row r="6" spans="1:14" ht="15">
      <c r="A6" t="s">
        <v>99</v>
      </c>
      <c r="B6" t="s">
        <v>1</v>
      </c>
      <c r="C6" t="s">
        <v>1</v>
      </c>
      <c r="D6" s="10" t="s">
        <v>100</v>
      </c>
      <c r="E6" t="s">
        <v>1</v>
      </c>
      <c r="F6" t="s">
        <v>1</v>
      </c>
      <c r="G6" s="10" t="s">
        <v>101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</row>
    <row r="7" spans="1:14" ht="15">
      <c r="A7" t="s">
        <v>99</v>
      </c>
      <c r="B7" t="s">
        <v>1</v>
      </c>
      <c r="C7" t="s">
        <v>1</v>
      </c>
      <c r="D7" s="10" t="s">
        <v>102</v>
      </c>
      <c r="E7" t="s">
        <v>1</v>
      </c>
      <c r="F7" t="s">
        <v>1</v>
      </c>
      <c r="G7" s="10" t="s">
        <v>103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</row>
    <row r="8" spans="1:14" ht="15">
      <c r="A8" t="s">
        <v>99</v>
      </c>
      <c r="B8" t="s">
        <v>1</v>
      </c>
      <c r="C8" t="s">
        <v>1</v>
      </c>
      <c r="D8" s="10" t="s">
        <v>104</v>
      </c>
      <c r="E8" t="s">
        <v>1</v>
      </c>
      <c r="F8" t="s">
        <v>1</v>
      </c>
      <c r="G8" s="10" t="s">
        <v>105</v>
      </c>
      <c r="H8" t="s">
        <v>1</v>
      </c>
      <c r="I8" t="s">
        <v>1</v>
      </c>
      <c r="J8" t="s">
        <v>1</v>
      </c>
      <c r="K8" t="s">
        <v>1</v>
      </c>
      <c r="L8" s="5">
        <v>0.5</v>
      </c>
      <c r="M8" t="s">
        <v>1</v>
      </c>
      <c r="N8" t="s">
        <v>1</v>
      </c>
    </row>
    <row r="9" spans="1:14" ht="15">
      <c r="A9" t="s">
        <v>106</v>
      </c>
      <c r="B9" t="s">
        <v>1</v>
      </c>
      <c r="C9" t="s">
        <v>1</v>
      </c>
      <c r="D9" s="10" t="s">
        <v>107</v>
      </c>
      <c r="E9" t="s">
        <v>1</v>
      </c>
      <c r="F9" t="s">
        <v>1</v>
      </c>
      <c r="G9" s="10" t="s">
        <v>108</v>
      </c>
      <c r="H9" t="s">
        <v>1</v>
      </c>
      <c r="I9" t="s">
        <v>1</v>
      </c>
      <c r="J9" t="s">
        <v>1</v>
      </c>
      <c r="K9" t="s">
        <v>1</v>
      </c>
      <c r="L9" s="5">
        <v>0.5</v>
      </c>
      <c r="M9" t="s">
        <v>1</v>
      </c>
      <c r="N9" t="s">
        <v>1</v>
      </c>
    </row>
    <row r="10" spans="1:14" ht="15">
      <c r="A10" t="s">
        <v>106</v>
      </c>
      <c r="B10" t="s">
        <v>1</v>
      </c>
      <c r="C10" t="s">
        <v>1</v>
      </c>
      <c r="D10" s="10" t="s">
        <v>109</v>
      </c>
      <c r="E10" t="s">
        <v>1</v>
      </c>
      <c r="F10" t="s">
        <v>1</v>
      </c>
      <c r="G10" s="10" t="s">
        <v>110</v>
      </c>
      <c r="H10" t="s">
        <v>1</v>
      </c>
      <c r="I10" t="s">
        <v>1</v>
      </c>
      <c r="J10" t="s">
        <v>1</v>
      </c>
      <c r="K10" t="s">
        <v>1</v>
      </c>
      <c r="L10" s="5">
        <v>0.5</v>
      </c>
      <c r="M10" t="s">
        <v>1</v>
      </c>
      <c r="N10" t="s">
        <v>1</v>
      </c>
    </row>
    <row r="11" spans="1:14" ht="15">
      <c r="A11" t="s">
        <v>106</v>
      </c>
      <c r="B11" t="s">
        <v>1</v>
      </c>
      <c r="C11" t="s">
        <v>1</v>
      </c>
      <c r="D11" s="10" t="s">
        <v>111</v>
      </c>
      <c r="E11" t="s">
        <v>1</v>
      </c>
      <c r="F11" t="s">
        <v>1</v>
      </c>
      <c r="G11" s="10" t="s">
        <v>112</v>
      </c>
      <c r="H11" t="s">
        <v>1</v>
      </c>
      <c r="I11" t="s">
        <v>1</v>
      </c>
      <c r="J11" t="s">
        <v>1</v>
      </c>
      <c r="K11" t="s">
        <v>1</v>
      </c>
      <c r="L11" s="5">
        <v>0.5</v>
      </c>
      <c r="M11" t="s">
        <v>1</v>
      </c>
      <c r="N11" t="s">
        <v>1</v>
      </c>
    </row>
    <row r="12" spans="1:14" ht="15">
      <c r="A12" t="s">
        <v>113</v>
      </c>
      <c r="B12" t="s">
        <v>1</v>
      </c>
      <c r="C12" t="s">
        <v>1</v>
      </c>
      <c r="D12" s="10" t="s">
        <v>114</v>
      </c>
      <c r="E12" t="s">
        <v>1</v>
      </c>
      <c r="F12" t="s">
        <v>1</v>
      </c>
      <c r="G12" s="10" t="s">
        <v>115</v>
      </c>
      <c r="H12" t="s">
        <v>1</v>
      </c>
      <c r="I12" t="s">
        <v>1</v>
      </c>
      <c r="J12" t="s">
        <v>1</v>
      </c>
      <c r="K12" t="s">
        <v>1</v>
      </c>
      <c r="L12" s="5">
        <v>0.5</v>
      </c>
      <c r="M12" t="s">
        <v>1</v>
      </c>
      <c r="N12" t="s">
        <v>1</v>
      </c>
    </row>
    <row r="13" spans="1:14" ht="15">
      <c r="A13" t="s">
        <v>113</v>
      </c>
      <c r="B13" t="s">
        <v>1</v>
      </c>
      <c r="C13" t="s">
        <v>1</v>
      </c>
      <c r="D13" s="10" t="s">
        <v>116</v>
      </c>
      <c r="E13" t="s">
        <v>1</v>
      </c>
      <c r="F13" t="s">
        <v>1</v>
      </c>
      <c r="G13" s="10" t="s">
        <v>117</v>
      </c>
      <c r="H13" t="s">
        <v>1</v>
      </c>
      <c r="I13" t="s">
        <v>1</v>
      </c>
      <c r="J13" t="s">
        <v>1</v>
      </c>
      <c r="K13" t="s">
        <v>1</v>
      </c>
      <c r="L13" s="5">
        <v>0.5</v>
      </c>
      <c r="M13" t="s">
        <v>1</v>
      </c>
      <c r="N13" t="s">
        <v>1</v>
      </c>
    </row>
    <row r="14" spans="1:14" ht="15">
      <c r="A14" t="s">
        <v>113</v>
      </c>
      <c r="B14" t="s">
        <v>1</v>
      </c>
      <c r="C14" t="s">
        <v>1</v>
      </c>
      <c r="D14" s="10" t="s">
        <v>118</v>
      </c>
      <c r="E14" t="s">
        <v>1</v>
      </c>
      <c r="F14" t="s">
        <v>1</v>
      </c>
      <c r="G14" s="10" t="s">
        <v>119</v>
      </c>
      <c r="H14" t="s">
        <v>1</v>
      </c>
      <c r="I14" t="s">
        <v>1</v>
      </c>
      <c r="J14" t="s">
        <v>1</v>
      </c>
      <c r="K14" t="s">
        <v>1</v>
      </c>
      <c r="L14" s="5">
        <v>0.5</v>
      </c>
      <c r="M14" t="s">
        <v>1</v>
      </c>
      <c r="N14" t="s">
        <v>1</v>
      </c>
    </row>
    <row r="15" spans="1:14" ht="15">
      <c r="A15" s="8" t="s">
        <v>120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s="9">
        <v>6</v>
      </c>
      <c r="L15" s="9"/>
      <c r="M15" t="s">
        <v>1</v>
      </c>
      <c r="N15" t="s">
        <v>1</v>
      </c>
    </row>
  </sheetData>
  <sheetProtection selectLockedCells="1" selectUnlockedCells="1"/>
  <mergeCells count="3">
    <mergeCell ref="J2:M2"/>
    <mergeCell ref="K3:L3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0" width="1.7109375" style="0" customWidth="1"/>
    <col min="21" max="16384" width="8.7109375" style="0" customWidth="1"/>
  </cols>
  <sheetData>
    <row r="2" spans="1:20" ht="39.75" customHeight="1">
      <c r="A2" t="s">
        <v>1</v>
      </c>
      <c r="B2" t="s">
        <v>1</v>
      </c>
      <c r="C2" t="s">
        <v>1</v>
      </c>
      <c r="D2" s="2" t="s">
        <v>982</v>
      </c>
      <c r="E2" s="2"/>
      <c r="F2" s="2"/>
      <c r="G2" s="2"/>
      <c r="H2" t="s">
        <v>1</v>
      </c>
      <c r="I2" t="s">
        <v>1</v>
      </c>
      <c r="J2" s="2" t="s">
        <v>983</v>
      </c>
      <c r="K2" s="2"/>
      <c r="L2" s="2"/>
      <c r="M2" s="2"/>
      <c r="N2" t="s">
        <v>1</v>
      </c>
      <c r="O2" t="s">
        <v>1</v>
      </c>
      <c r="P2" s="2" t="s">
        <v>996</v>
      </c>
      <c r="Q2" s="2"/>
      <c r="R2" s="2"/>
      <c r="S2" s="2"/>
      <c r="T2" t="s">
        <v>1</v>
      </c>
    </row>
    <row r="3" spans="1:20" ht="15">
      <c r="A3" t="s">
        <v>997</v>
      </c>
      <c r="B3" t="s">
        <v>1</v>
      </c>
      <c r="C3" t="s">
        <v>1</v>
      </c>
      <c r="D3" t="s">
        <v>1</v>
      </c>
      <c r="E3" s="4">
        <v>655</v>
      </c>
      <c r="F3" s="4"/>
      <c r="G3" t="s">
        <v>1</v>
      </c>
      <c r="H3" t="s">
        <v>1</v>
      </c>
      <c r="I3" t="s">
        <v>1</v>
      </c>
      <c r="J3" t="s">
        <v>1</v>
      </c>
      <c r="K3" s="4">
        <v>13451</v>
      </c>
      <c r="L3" s="4"/>
      <c r="M3" t="s">
        <v>1</v>
      </c>
      <c r="N3" t="s">
        <v>1</v>
      </c>
      <c r="O3" t="s">
        <v>1</v>
      </c>
      <c r="P3" t="s">
        <v>1</v>
      </c>
      <c r="Q3" s="4">
        <v>15986</v>
      </c>
      <c r="R3" s="4"/>
      <c r="S3" t="s">
        <v>1</v>
      </c>
      <c r="T3" t="s">
        <v>1</v>
      </c>
    </row>
    <row r="4" spans="1:20" ht="15">
      <c r="A4" t="s">
        <v>405</v>
      </c>
      <c r="B4" t="s">
        <v>1</v>
      </c>
      <c r="C4" t="s">
        <v>1</v>
      </c>
      <c r="D4" t="s">
        <v>1</v>
      </c>
      <c r="E4" t="s">
        <v>1</v>
      </c>
      <c r="F4" s="3">
        <v>3398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3">
        <v>2659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9</v>
      </c>
      <c r="S4" t="s">
        <v>1</v>
      </c>
      <c r="T4" t="s">
        <v>1</v>
      </c>
    </row>
    <row r="5" spans="1:20" ht="15">
      <c r="A5" t="s">
        <v>10</v>
      </c>
      <c r="B5" t="s">
        <v>1</v>
      </c>
      <c r="C5" t="s">
        <v>1</v>
      </c>
      <c r="D5" t="s">
        <v>1</v>
      </c>
      <c r="E5" s="4">
        <v>4053</v>
      </c>
      <c r="F5" s="4"/>
      <c r="G5" t="s">
        <v>1</v>
      </c>
      <c r="H5" t="s">
        <v>1</v>
      </c>
      <c r="I5" t="s">
        <v>1</v>
      </c>
      <c r="J5" t="s">
        <v>1</v>
      </c>
      <c r="K5" s="4">
        <v>16110</v>
      </c>
      <c r="L5" s="4"/>
      <c r="M5" t="s">
        <v>1</v>
      </c>
      <c r="N5" t="s">
        <v>1</v>
      </c>
      <c r="O5" t="s">
        <v>1</v>
      </c>
      <c r="P5" t="s">
        <v>1</v>
      </c>
      <c r="Q5" s="4">
        <v>15986</v>
      </c>
      <c r="R5" s="4"/>
      <c r="S5" t="s">
        <v>1</v>
      </c>
      <c r="T5" t="s">
        <v>1</v>
      </c>
    </row>
  </sheetData>
  <sheetProtection selectLockedCells="1" selectUnlockedCells="1"/>
  <mergeCells count="9">
    <mergeCell ref="D2:G2"/>
    <mergeCell ref="J2:M2"/>
    <mergeCell ref="P2:S2"/>
    <mergeCell ref="E3:F3"/>
    <mergeCell ref="K3:L3"/>
    <mergeCell ref="Q3:R3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998</v>
      </c>
      <c r="B2" s="1"/>
      <c r="C2" s="1"/>
      <c r="D2" s="1"/>
      <c r="E2" s="1"/>
      <c r="F2" s="1"/>
    </row>
    <row r="4" spans="1:14" ht="39.75" customHeight="1">
      <c r="A4" t="s">
        <v>1</v>
      </c>
      <c r="B4" t="s">
        <v>1</v>
      </c>
      <c r="C4" t="s">
        <v>1</v>
      </c>
      <c r="D4" s="2" t="s">
        <v>343</v>
      </c>
      <c r="E4" s="2"/>
      <c r="F4" s="2"/>
      <c r="G4" s="2"/>
      <c r="H4" t="s">
        <v>1</v>
      </c>
      <c r="I4" t="s">
        <v>1</v>
      </c>
      <c r="J4" s="2" t="s">
        <v>344</v>
      </c>
      <c r="K4" s="2"/>
      <c r="L4" s="2"/>
      <c r="M4" s="2"/>
      <c r="N4" t="s">
        <v>1</v>
      </c>
    </row>
    <row r="5" spans="1:14" ht="15">
      <c r="A5" t="s">
        <v>999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</row>
    <row r="6" spans="1:14" ht="15">
      <c r="A6" t="s">
        <v>1000</v>
      </c>
      <c r="B6" t="s">
        <v>1</v>
      </c>
      <c r="C6" t="s">
        <v>1</v>
      </c>
      <c r="D6" t="s">
        <v>1</v>
      </c>
      <c r="E6" s="4">
        <v>3318</v>
      </c>
      <c r="F6" s="4"/>
      <c r="G6" t="s">
        <v>1</v>
      </c>
      <c r="H6" t="s">
        <v>1</v>
      </c>
      <c r="I6" t="s">
        <v>1</v>
      </c>
      <c r="J6" t="s">
        <v>1</v>
      </c>
      <c r="K6" s="4">
        <v>4033</v>
      </c>
      <c r="L6" s="4"/>
      <c r="M6" t="s">
        <v>1</v>
      </c>
      <c r="N6" t="s">
        <v>1</v>
      </c>
    </row>
    <row r="7" spans="1:14" ht="15">
      <c r="A7" t="s">
        <v>1001</v>
      </c>
      <c r="B7" t="s">
        <v>1</v>
      </c>
      <c r="C7" t="s">
        <v>1</v>
      </c>
      <c r="D7" t="s">
        <v>1</v>
      </c>
      <c r="E7" t="s">
        <v>1</v>
      </c>
      <c r="F7" s="3">
        <v>909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243</v>
      </c>
      <c r="M7" t="s">
        <v>1</v>
      </c>
      <c r="N7" t="s">
        <v>1</v>
      </c>
    </row>
    <row r="8" spans="1:14" ht="15">
      <c r="A8" t="s">
        <v>1002</v>
      </c>
      <c r="B8" t="s">
        <v>1</v>
      </c>
      <c r="C8" t="s">
        <v>1</v>
      </c>
      <c r="D8" t="s">
        <v>1</v>
      </c>
      <c r="E8" t="s">
        <v>1</v>
      </c>
      <c r="F8" s="3">
        <v>526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5</v>
      </c>
      <c r="M8" t="s">
        <v>1</v>
      </c>
      <c r="N8" t="s">
        <v>1</v>
      </c>
    </row>
    <row r="9" spans="1:14" ht="15">
      <c r="A9" t="s">
        <v>1003</v>
      </c>
      <c r="B9" t="s">
        <v>1</v>
      </c>
      <c r="C9" t="s">
        <v>1</v>
      </c>
      <c r="D9" t="s">
        <v>1</v>
      </c>
      <c r="E9" t="s">
        <v>1</v>
      </c>
      <c r="F9" s="11">
        <v>-4621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1">
        <v>-3166</v>
      </c>
      <c r="M9" t="s">
        <v>1</v>
      </c>
      <c r="N9" t="s">
        <v>1</v>
      </c>
    </row>
    <row r="10" spans="1:14" ht="15">
      <c r="A10" s="8" t="s">
        <v>1004</v>
      </c>
      <c r="B10" t="s">
        <v>1</v>
      </c>
      <c r="C10" t="s">
        <v>1</v>
      </c>
      <c r="D10" t="s">
        <v>1</v>
      </c>
      <c r="E10" t="s">
        <v>1</v>
      </c>
      <c r="F10" s="3">
        <v>132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1115</v>
      </c>
      <c r="M10" t="s">
        <v>1</v>
      </c>
      <c r="N10" t="s">
        <v>1</v>
      </c>
    </row>
    <row r="11" spans="1:14" ht="15">
      <c r="A11" t="s">
        <v>1005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</row>
    <row r="12" spans="1:14" ht="15">
      <c r="A12" t="s">
        <v>273</v>
      </c>
      <c r="B12" t="s">
        <v>1</v>
      </c>
      <c r="C12" t="s">
        <v>1</v>
      </c>
      <c r="D12" t="s">
        <v>1</v>
      </c>
      <c r="E12" t="s">
        <v>1</v>
      </c>
      <c r="F12" s="11">
        <v>-132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11">
        <v>-1115</v>
      </c>
      <c r="M12" t="s">
        <v>1</v>
      </c>
      <c r="N12" t="s">
        <v>1</v>
      </c>
    </row>
    <row r="13" spans="1:14" ht="15">
      <c r="A13" s="8" t="s">
        <v>1006</v>
      </c>
      <c r="B13" t="s">
        <v>1</v>
      </c>
      <c r="C13" t="s">
        <v>1</v>
      </c>
      <c r="D13" t="s">
        <v>1</v>
      </c>
      <c r="E13" t="s">
        <v>1</v>
      </c>
      <c r="F13" s="11">
        <v>-132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11">
        <v>-1115</v>
      </c>
      <c r="M13" t="s">
        <v>1</v>
      </c>
      <c r="N13" t="s">
        <v>1</v>
      </c>
    </row>
    <row r="14" spans="1:14" ht="15">
      <c r="A14" t="s">
        <v>1007</v>
      </c>
      <c r="B14" t="s">
        <v>1</v>
      </c>
      <c r="C14" t="s">
        <v>1</v>
      </c>
      <c r="D14" t="s">
        <v>1</v>
      </c>
      <c r="E14" s="6" t="s">
        <v>247</v>
      </c>
      <c r="F14" s="6"/>
      <c r="G14" t="s">
        <v>1</v>
      </c>
      <c r="H14" t="s">
        <v>1</v>
      </c>
      <c r="I14" t="s">
        <v>1</v>
      </c>
      <c r="J14" t="s">
        <v>1</v>
      </c>
      <c r="K14" s="6" t="s">
        <v>247</v>
      </c>
      <c r="L14" s="6"/>
      <c r="M14" t="s">
        <v>1</v>
      </c>
      <c r="N14" t="s">
        <v>1</v>
      </c>
    </row>
  </sheetData>
  <sheetProtection selectLockedCells="1" selectUnlockedCells="1"/>
  <mergeCells count="7">
    <mergeCell ref="A2:F2"/>
    <mergeCell ref="D4:G4"/>
    <mergeCell ref="J4:M4"/>
    <mergeCell ref="E6:F6"/>
    <mergeCell ref="K6:L6"/>
    <mergeCell ref="E14:F14"/>
    <mergeCell ref="K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1008</v>
      </c>
      <c r="B6" t="s">
        <v>1</v>
      </c>
      <c r="C6" t="s">
        <v>1</v>
      </c>
      <c r="D6" t="s">
        <v>1</v>
      </c>
      <c r="E6" s="12">
        <v>-795</v>
      </c>
      <c r="F6" s="12"/>
      <c r="G6" t="s">
        <v>1</v>
      </c>
      <c r="H6" t="s">
        <v>1</v>
      </c>
      <c r="I6" t="s">
        <v>1</v>
      </c>
      <c r="J6" t="s">
        <v>1</v>
      </c>
      <c r="K6" s="12">
        <v>-1742</v>
      </c>
      <c r="L6" s="12"/>
      <c r="M6" t="s">
        <v>1</v>
      </c>
      <c r="N6" t="s">
        <v>1</v>
      </c>
      <c r="O6" t="s">
        <v>1</v>
      </c>
      <c r="P6" t="s">
        <v>1</v>
      </c>
      <c r="Q6" s="12">
        <v>-1447</v>
      </c>
      <c r="R6" s="12"/>
      <c r="S6" t="s">
        <v>1</v>
      </c>
      <c r="T6" t="s">
        <v>1</v>
      </c>
    </row>
    <row r="7" spans="1:20" ht="15">
      <c r="A7" t="s">
        <v>1009</v>
      </c>
      <c r="B7" t="s">
        <v>1</v>
      </c>
      <c r="C7" t="s">
        <v>1</v>
      </c>
      <c r="D7" t="s">
        <v>1</v>
      </c>
      <c r="E7" t="s">
        <v>1</v>
      </c>
      <c r="F7" s="11">
        <v>-124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11">
        <v>-300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11">
        <v>-266</v>
      </c>
      <c r="S7" t="s">
        <v>1</v>
      </c>
      <c r="T7" t="s">
        <v>1</v>
      </c>
    </row>
    <row r="8" spans="1:20" ht="15">
      <c r="A8" t="s">
        <v>1010</v>
      </c>
      <c r="B8" t="s">
        <v>1</v>
      </c>
      <c r="C8" t="s">
        <v>1</v>
      </c>
      <c r="D8" t="s">
        <v>1</v>
      </c>
      <c r="E8" t="s">
        <v>1</v>
      </c>
      <c r="F8" s="11">
        <v>-1366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11">
        <v>-359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11">
        <v>-159</v>
      </c>
      <c r="S8" t="s">
        <v>1</v>
      </c>
      <c r="T8" t="s">
        <v>1</v>
      </c>
    </row>
    <row r="9" spans="1:20" ht="15">
      <c r="A9" t="s">
        <v>1011</v>
      </c>
      <c r="B9" t="s">
        <v>1</v>
      </c>
      <c r="C9" t="s">
        <v>1</v>
      </c>
      <c r="D9" t="s">
        <v>1</v>
      </c>
      <c r="E9" t="s">
        <v>1</v>
      </c>
      <c r="F9" s="3">
        <v>786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218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11">
        <v>-40</v>
      </c>
      <c r="S9" t="s">
        <v>1</v>
      </c>
      <c r="T9" t="s">
        <v>1</v>
      </c>
    </row>
    <row r="10" spans="1:20" ht="15">
      <c r="A10" t="s">
        <v>1012</v>
      </c>
      <c r="B10" t="s">
        <v>1</v>
      </c>
      <c r="C10" t="s">
        <v>1</v>
      </c>
      <c r="D10" t="s">
        <v>1</v>
      </c>
      <c r="E10" t="s">
        <v>1</v>
      </c>
      <c r="F10" s="3">
        <v>44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10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11">
        <v>-5</v>
      </c>
      <c r="S10" t="s">
        <v>1</v>
      </c>
      <c r="T10" t="s">
        <v>1</v>
      </c>
    </row>
    <row r="11" spans="1:20" ht="15">
      <c r="A11" t="s">
        <v>1013</v>
      </c>
      <c r="B11" t="s">
        <v>1</v>
      </c>
      <c r="C11" t="s">
        <v>1</v>
      </c>
      <c r="D11" t="s">
        <v>1</v>
      </c>
      <c r="E11" t="s">
        <v>1</v>
      </c>
      <c r="F11" s="3">
        <v>1455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2801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1</v>
      </c>
      <c r="S11" t="s">
        <v>1</v>
      </c>
      <c r="T11" t="s">
        <v>1</v>
      </c>
    </row>
    <row r="12" spans="1:20" ht="15">
      <c r="A12" s="8" t="s">
        <v>1014</v>
      </c>
      <c r="B12" t="s">
        <v>1</v>
      </c>
      <c r="C12" t="s">
        <v>1</v>
      </c>
      <c r="D12" t="s">
        <v>1</v>
      </c>
      <c r="E12" s="6" t="s">
        <v>247</v>
      </c>
      <c r="F12" s="6"/>
      <c r="G12" t="s">
        <v>1</v>
      </c>
      <c r="H12" t="s">
        <v>1</v>
      </c>
      <c r="I12" t="s">
        <v>1</v>
      </c>
      <c r="J12" t="s">
        <v>1</v>
      </c>
      <c r="K12" s="4">
        <v>628</v>
      </c>
      <c r="L12" s="4"/>
      <c r="M12" t="s">
        <v>1</v>
      </c>
      <c r="N12" t="s">
        <v>1</v>
      </c>
      <c r="O12" t="s">
        <v>1</v>
      </c>
      <c r="P12" t="s">
        <v>1</v>
      </c>
      <c r="Q12" s="12">
        <v>-1916</v>
      </c>
      <c r="R12" s="12"/>
      <c r="S12" t="s">
        <v>1</v>
      </c>
      <c r="T12" t="s">
        <v>1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12:F12"/>
    <mergeCell ref="K12:L12"/>
    <mergeCell ref="Q12:R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</v>
      </c>
      <c r="B2" t="s">
        <v>1</v>
      </c>
      <c r="C2" t="s">
        <v>1</v>
      </c>
      <c r="D2" s="7" t="s">
        <v>367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t="s">
        <v>1</v>
      </c>
    </row>
    <row r="3" spans="1:20" ht="39.75" customHeight="1">
      <c r="A3" t="s">
        <v>1</v>
      </c>
      <c r="B3" t="s">
        <v>1</v>
      </c>
      <c r="C3" t="s">
        <v>1</v>
      </c>
      <c r="D3" s="2" t="s">
        <v>945</v>
      </c>
      <c r="E3" s="2"/>
      <c r="F3" s="2"/>
      <c r="G3" s="2"/>
      <c r="H3" t="s">
        <v>1</v>
      </c>
      <c r="I3" t="s">
        <v>1</v>
      </c>
      <c r="J3" s="2" t="s">
        <v>946</v>
      </c>
      <c r="K3" s="2"/>
      <c r="L3" s="2"/>
      <c r="M3" s="2"/>
      <c r="N3" t="s">
        <v>1</v>
      </c>
      <c r="O3" t="s">
        <v>1</v>
      </c>
      <c r="P3" s="2" t="s">
        <v>947</v>
      </c>
      <c r="Q3" s="2"/>
      <c r="R3" s="2"/>
      <c r="S3" s="2"/>
      <c r="T3" t="s">
        <v>1</v>
      </c>
    </row>
    <row r="4" spans="1:20" ht="15">
      <c r="A4" t="s">
        <v>1015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5">
      <c r="A5" t="s">
        <v>1016</v>
      </c>
      <c r="B5" t="s">
        <v>1</v>
      </c>
      <c r="C5" t="s">
        <v>1</v>
      </c>
      <c r="D5" t="s">
        <v>1</v>
      </c>
      <c r="E5" s="12">
        <v>-1297</v>
      </c>
      <c r="F5" s="12"/>
      <c r="G5" t="s">
        <v>1</v>
      </c>
      <c r="H5" t="s">
        <v>1</v>
      </c>
      <c r="I5" t="s">
        <v>1</v>
      </c>
      <c r="J5" t="s">
        <v>1</v>
      </c>
      <c r="K5" s="12">
        <v>-1862</v>
      </c>
      <c r="L5" s="12"/>
      <c r="M5" t="s">
        <v>1</v>
      </c>
      <c r="N5" t="s">
        <v>1</v>
      </c>
      <c r="O5" t="s">
        <v>1</v>
      </c>
      <c r="P5" t="s">
        <v>1</v>
      </c>
      <c r="Q5" s="12">
        <v>-1615</v>
      </c>
      <c r="R5" s="12"/>
      <c r="S5" t="s">
        <v>1</v>
      </c>
      <c r="T5" t="s">
        <v>1</v>
      </c>
    </row>
    <row r="6" spans="1:20" ht="15">
      <c r="A6" t="s">
        <v>1017</v>
      </c>
      <c r="B6" t="s">
        <v>1</v>
      </c>
      <c r="C6" t="s">
        <v>1</v>
      </c>
      <c r="D6" t="s">
        <v>1</v>
      </c>
      <c r="E6" t="s">
        <v>1</v>
      </c>
      <c r="F6" s="11">
        <v>-158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11">
        <v>-311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11">
        <v>-302</v>
      </c>
      <c r="S6" t="s">
        <v>1</v>
      </c>
      <c r="T6" t="s">
        <v>1</v>
      </c>
    </row>
    <row r="7" spans="1:20" ht="15">
      <c r="A7" t="s">
        <v>1003</v>
      </c>
      <c r="B7" t="s">
        <v>1</v>
      </c>
      <c r="C7" t="s">
        <v>1</v>
      </c>
      <c r="D7" t="s">
        <v>1</v>
      </c>
      <c r="E7" t="s">
        <v>1</v>
      </c>
      <c r="F7" s="3">
        <v>1455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2801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1</v>
      </c>
      <c r="S7" t="s">
        <v>1</v>
      </c>
      <c r="T7" t="s">
        <v>1</v>
      </c>
    </row>
    <row r="8" spans="1:20" ht="15">
      <c r="A8" s="8" t="s">
        <v>1014</v>
      </c>
      <c r="B8" t="s">
        <v>1</v>
      </c>
      <c r="C8" t="s">
        <v>1</v>
      </c>
      <c r="D8" t="s">
        <v>1</v>
      </c>
      <c r="E8" s="6" t="s">
        <v>247</v>
      </c>
      <c r="F8" s="6"/>
      <c r="G8" t="s">
        <v>1</v>
      </c>
      <c r="H8" t="s">
        <v>1</v>
      </c>
      <c r="I8" t="s">
        <v>1</v>
      </c>
      <c r="J8" t="s">
        <v>1</v>
      </c>
      <c r="K8" s="4">
        <v>628</v>
      </c>
      <c r="L8" s="4"/>
      <c r="M8" t="s">
        <v>1</v>
      </c>
      <c r="N8" t="s">
        <v>1</v>
      </c>
      <c r="O8" t="s">
        <v>1</v>
      </c>
      <c r="P8" t="s">
        <v>1</v>
      </c>
      <c r="Q8" s="12">
        <v>-1916</v>
      </c>
      <c r="R8" s="12"/>
      <c r="S8" t="s">
        <v>1</v>
      </c>
      <c r="T8" t="s">
        <v>1</v>
      </c>
    </row>
  </sheetData>
  <sheetProtection selectLockedCells="1" selectUnlockedCells="1"/>
  <mergeCells count="10">
    <mergeCell ref="D2:S2"/>
    <mergeCell ref="D3:G3"/>
    <mergeCell ref="J3:M3"/>
    <mergeCell ref="P3:S3"/>
    <mergeCell ref="E5:F5"/>
    <mergeCell ref="K5:L5"/>
    <mergeCell ref="Q5:R5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1018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s="7" t="s">
        <v>367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t="s">
        <v>1</v>
      </c>
    </row>
    <row r="5" spans="1:20" ht="39.75" customHeight="1">
      <c r="A5" t="s">
        <v>1019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946</v>
      </c>
      <c r="K5" s="2"/>
      <c r="L5" s="2"/>
      <c r="M5" s="2"/>
      <c r="N5" t="s">
        <v>1</v>
      </c>
      <c r="O5" t="s">
        <v>1</v>
      </c>
      <c r="P5" s="2" t="s">
        <v>947</v>
      </c>
      <c r="Q5" s="2"/>
      <c r="R5" s="2"/>
      <c r="S5" s="2"/>
      <c r="T5" t="s">
        <v>1</v>
      </c>
    </row>
    <row r="6" spans="1:20" ht="15">
      <c r="A6" t="s">
        <v>275</v>
      </c>
      <c r="B6" t="s">
        <v>1</v>
      </c>
      <c r="C6" t="s">
        <v>1</v>
      </c>
      <c r="D6" t="s">
        <v>1</v>
      </c>
      <c r="E6" s="12">
        <v>-35447</v>
      </c>
      <c r="F6" s="12"/>
      <c r="G6" t="s">
        <v>1</v>
      </c>
      <c r="H6" t="s">
        <v>1</v>
      </c>
      <c r="I6" t="s">
        <v>1</v>
      </c>
      <c r="J6" t="s">
        <v>1</v>
      </c>
      <c r="K6" s="12">
        <v>-27647</v>
      </c>
      <c r="L6" s="12"/>
      <c r="M6" t="s">
        <v>1</v>
      </c>
      <c r="N6" t="s">
        <v>1</v>
      </c>
      <c r="O6" t="s">
        <v>1</v>
      </c>
      <c r="P6" t="s">
        <v>1</v>
      </c>
      <c r="Q6" s="12">
        <v>-16026</v>
      </c>
      <c r="R6" s="12"/>
      <c r="S6" t="s">
        <v>1</v>
      </c>
      <c r="T6" t="s">
        <v>1</v>
      </c>
    </row>
    <row r="7" spans="1:20" ht="39.75" customHeight="1">
      <c r="A7" s="14" t="s">
        <v>1020</v>
      </c>
      <c r="B7" t="s">
        <v>1</v>
      </c>
      <c r="C7" t="s">
        <v>1</v>
      </c>
      <c r="D7" t="s">
        <v>1</v>
      </c>
      <c r="E7" t="s">
        <v>1</v>
      </c>
      <c r="F7" s="3">
        <v>2709169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2686287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2665573</v>
      </c>
      <c r="S7" t="s">
        <v>1</v>
      </c>
      <c r="T7" t="s">
        <v>1</v>
      </c>
    </row>
    <row r="8" spans="1:20" ht="15">
      <c r="A8" t="s">
        <v>1021</v>
      </c>
      <c r="B8" t="s">
        <v>1</v>
      </c>
      <c r="C8" t="s">
        <v>1</v>
      </c>
      <c r="D8" t="s">
        <v>1</v>
      </c>
      <c r="E8" s="13">
        <v>-13.08</v>
      </c>
      <c r="F8" s="13"/>
      <c r="G8" t="s">
        <v>1</v>
      </c>
      <c r="H8" t="s">
        <v>1</v>
      </c>
      <c r="I8" t="s">
        <v>1</v>
      </c>
      <c r="J8" t="s">
        <v>1</v>
      </c>
      <c r="K8" s="13">
        <v>-10.29</v>
      </c>
      <c r="L8" s="13"/>
      <c r="M8" t="s">
        <v>1</v>
      </c>
      <c r="N8" t="s">
        <v>1</v>
      </c>
      <c r="O8" t="s">
        <v>1</v>
      </c>
      <c r="P8" t="s">
        <v>1</v>
      </c>
      <c r="Q8" s="13">
        <v>-6.01</v>
      </c>
      <c r="R8" s="13"/>
      <c r="S8" t="s">
        <v>1</v>
      </c>
      <c r="T8" t="s">
        <v>1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7.7109375" style="0" customWidth="1"/>
    <col min="5" max="6" width="1.7109375" style="0" customWidth="1"/>
    <col min="7" max="7" width="17.710937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32" ht="39.75" customHeight="1">
      <c r="A4" t="s">
        <v>51</v>
      </c>
      <c r="B4" t="s">
        <v>1</v>
      </c>
      <c r="C4" t="s">
        <v>1</v>
      </c>
      <c r="D4" s="10" t="s">
        <v>52</v>
      </c>
      <c r="E4" t="s">
        <v>1</v>
      </c>
      <c r="F4" t="s">
        <v>1</v>
      </c>
      <c r="G4" s="10" t="s">
        <v>53</v>
      </c>
      <c r="H4" t="s">
        <v>1</v>
      </c>
      <c r="I4" t="s">
        <v>1</v>
      </c>
      <c r="J4" s="2" t="s">
        <v>54</v>
      </c>
      <c r="K4" s="2"/>
      <c r="L4" s="2"/>
      <c r="M4" s="2"/>
      <c r="N4" t="s">
        <v>1</v>
      </c>
      <c r="O4" t="s">
        <v>1</v>
      </c>
      <c r="P4" s="2" t="s">
        <v>1022</v>
      </c>
      <c r="Q4" s="2"/>
      <c r="R4" s="2"/>
      <c r="S4" s="2"/>
      <c r="T4" t="s">
        <v>1</v>
      </c>
      <c r="U4" t="s">
        <v>1</v>
      </c>
      <c r="V4" s="2" t="s">
        <v>1023</v>
      </c>
      <c r="W4" s="2"/>
      <c r="X4" s="2"/>
      <c r="Y4" s="2"/>
      <c r="Z4" t="s">
        <v>1</v>
      </c>
      <c r="AA4" t="s">
        <v>1</v>
      </c>
      <c r="AB4" s="2" t="s">
        <v>1024</v>
      </c>
      <c r="AC4" s="2"/>
      <c r="AD4" s="2"/>
      <c r="AE4" s="2"/>
      <c r="AF4" t="s">
        <v>1</v>
      </c>
    </row>
    <row r="5" spans="1:32" ht="15">
      <c r="A5" t="s">
        <v>55</v>
      </c>
      <c r="B5" t="s">
        <v>1</v>
      </c>
      <c r="C5" t="s">
        <v>1</v>
      </c>
      <c r="D5" t="s">
        <v>56</v>
      </c>
      <c r="E5" t="s">
        <v>1</v>
      </c>
      <c r="F5" t="s">
        <v>1</v>
      </c>
      <c r="G5" t="s">
        <v>57</v>
      </c>
      <c r="H5" t="s">
        <v>1</v>
      </c>
      <c r="I5" t="s">
        <v>1</v>
      </c>
      <c r="J5" t="s">
        <v>1</v>
      </c>
      <c r="K5" s="9">
        <v>0.5</v>
      </c>
      <c r="L5" s="9"/>
      <c r="M5" t="s">
        <v>1</v>
      </c>
      <c r="N5" t="s">
        <v>1</v>
      </c>
      <c r="O5" t="s">
        <v>1</v>
      </c>
      <c r="P5" t="s">
        <v>1</v>
      </c>
      <c r="Q5" s="4">
        <v>1231</v>
      </c>
      <c r="R5" s="4"/>
      <c r="S5" t="s">
        <v>1</v>
      </c>
      <c r="T5" t="s">
        <v>1</v>
      </c>
      <c r="U5" t="s">
        <v>1</v>
      </c>
      <c r="V5" t="s">
        <v>1</v>
      </c>
      <c r="W5" t="s">
        <v>1</v>
      </c>
      <c r="X5" s="3">
        <v>2432</v>
      </c>
      <c r="Y5" t="s">
        <v>1</v>
      </c>
      <c r="Z5" t="s">
        <v>1</v>
      </c>
      <c r="AA5" t="s">
        <v>1</v>
      </c>
      <c r="AB5" t="s">
        <v>1</v>
      </c>
      <c r="AC5" s="4">
        <v>119</v>
      </c>
      <c r="AD5" s="4"/>
      <c r="AE5" t="s">
        <v>1</v>
      </c>
      <c r="AF5" t="s">
        <v>1</v>
      </c>
    </row>
    <row r="6" spans="1:32" ht="15">
      <c r="A6" t="s">
        <v>55</v>
      </c>
      <c r="B6" t="s">
        <v>1</v>
      </c>
      <c r="C6" t="s">
        <v>1</v>
      </c>
      <c r="D6" t="s">
        <v>58</v>
      </c>
      <c r="E6" t="s">
        <v>1</v>
      </c>
      <c r="F6" t="s">
        <v>1</v>
      </c>
      <c r="G6" t="s">
        <v>59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1229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2760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122</v>
      </c>
      <c r="AE6" t="s">
        <v>1</v>
      </c>
      <c r="AF6" t="s">
        <v>1</v>
      </c>
    </row>
    <row r="7" spans="1:32" ht="15">
      <c r="A7" t="s">
        <v>55</v>
      </c>
      <c r="B7" t="s">
        <v>1</v>
      </c>
      <c r="C7" t="s">
        <v>1</v>
      </c>
      <c r="D7" t="s">
        <v>60</v>
      </c>
      <c r="E7" t="s">
        <v>1</v>
      </c>
      <c r="F7" t="s">
        <v>1</v>
      </c>
      <c r="G7" t="s">
        <v>61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1259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5261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93</v>
      </c>
      <c r="AE7" t="s">
        <v>1</v>
      </c>
      <c r="AF7" t="s">
        <v>1</v>
      </c>
    </row>
    <row r="8" spans="1:32" ht="15">
      <c r="A8" s="1" t="s">
        <v>62</v>
      </c>
      <c r="B8" s="1"/>
      <c r="C8" s="1"/>
      <c r="D8" s="1"/>
      <c r="E8" s="1"/>
      <c r="F8" s="1"/>
      <c r="G8" s="1"/>
      <c r="H8" t="s">
        <v>1</v>
      </c>
      <c r="I8" t="s">
        <v>1</v>
      </c>
      <c r="J8" t="s">
        <v>1</v>
      </c>
      <c r="K8" s="9">
        <v>1.5</v>
      </c>
      <c r="L8" s="9"/>
      <c r="M8" t="s">
        <v>1</v>
      </c>
      <c r="N8" t="s">
        <v>1</v>
      </c>
      <c r="O8" t="s">
        <v>1</v>
      </c>
      <c r="P8" t="s">
        <v>1</v>
      </c>
      <c r="Q8" s="4">
        <v>3719</v>
      </c>
      <c r="R8" s="4"/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10453</v>
      </c>
      <c r="Y8" t="s">
        <v>1</v>
      </c>
      <c r="Z8" t="s">
        <v>1</v>
      </c>
      <c r="AA8" t="s">
        <v>1</v>
      </c>
      <c r="AB8" t="s">
        <v>1</v>
      </c>
      <c r="AC8" s="4">
        <v>334</v>
      </c>
      <c r="AD8" s="4"/>
      <c r="AE8" t="s">
        <v>1</v>
      </c>
      <c r="AF8" t="s">
        <v>1</v>
      </c>
    </row>
  </sheetData>
  <sheetProtection selectLockedCells="1" selectUnlockedCells="1"/>
  <mergeCells count="12">
    <mergeCell ref="A2:F2"/>
    <mergeCell ref="J4:M4"/>
    <mergeCell ref="P4:S4"/>
    <mergeCell ref="V4:Y4"/>
    <mergeCell ref="AB4:AE4"/>
    <mergeCell ref="K5:L5"/>
    <mergeCell ref="Q5:R5"/>
    <mergeCell ref="AC5:AD5"/>
    <mergeCell ref="A8:G8"/>
    <mergeCell ref="K8:L8"/>
    <mergeCell ref="Q8:R8"/>
    <mergeCell ref="AC8:A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39.75" customHeight="1">
      <c r="A2" t="s">
        <v>51</v>
      </c>
      <c r="B2" t="s">
        <v>1</v>
      </c>
      <c r="C2" t="s">
        <v>1</v>
      </c>
      <c r="D2" s="10" t="s">
        <v>52</v>
      </c>
      <c r="E2" t="s">
        <v>1</v>
      </c>
      <c r="F2" t="s">
        <v>1</v>
      </c>
      <c r="G2" s="10" t="s">
        <v>53</v>
      </c>
      <c r="H2" t="s">
        <v>1</v>
      </c>
      <c r="I2" t="s">
        <v>1</v>
      </c>
      <c r="J2" s="2" t="s">
        <v>54</v>
      </c>
      <c r="K2" s="2"/>
      <c r="L2" s="2"/>
      <c r="M2" s="2"/>
      <c r="N2" t="s">
        <v>1</v>
      </c>
      <c r="O2" t="s">
        <v>1</v>
      </c>
      <c r="P2" s="2" t="s">
        <v>1022</v>
      </c>
      <c r="Q2" s="2"/>
      <c r="R2" s="2"/>
      <c r="S2" s="2"/>
      <c r="T2" t="s">
        <v>1</v>
      </c>
      <c r="U2" t="s">
        <v>1</v>
      </c>
      <c r="V2" s="2" t="s">
        <v>1023</v>
      </c>
      <c r="W2" s="2"/>
      <c r="X2" s="2"/>
      <c r="Y2" s="2"/>
      <c r="Z2" t="s">
        <v>1</v>
      </c>
      <c r="AA2" t="s">
        <v>1</v>
      </c>
      <c r="AB2" s="2" t="s">
        <v>1024</v>
      </c>
      <c r="AC2" s="2"/>
      <c r="AD2" s="2"/>
      <c r="AE2" s="2"/>
      <c r="AF2" t="s">
        <v>1</v>
      </c>
    </row>
    <row r="3" spans="1:32" ht="15">
      <c r="A3" t="s">
        <v>63</v>
      </c>
      <c r="B3" t="s">
        <v>1</v>
      </c>
      <c r="C3" t="s">
        <v>1</v>
      </c>
      <c r="D3" t="s">
        <v>64</v>
      </c>
      <c r="E3" t="s">
        <v>1</v>
      </c>
      <c r="F3" t="s">
        <v>1</v>
      </c>
      <c r="G3" t="s">
        <v>65</v>
      </c>
      <c r="H3" t="s">
        <v>1</v>
      </c>
      <c r="I3" t="s">
        <v>1</v>
      </c>
      <c r="J3" t="s">
        <v>1</v>
      </c>
      <c r="K3" s="9">
        <v>0.5</v>
      </c>
      <c r="L3" s="9"/>
      <c r="M3" t="s">
        <v>1</v>
      </c>
      <c r="N3" t="s">
        <v>1</v>
      </c>
      <c r="O3" t="s">
        <v>1</v>
      </c>
      <c r="P3" t="s">
        <v>1</v>
      </c>
      <c r="Q3" s="4">
        <v>1256</v>
      </c>
      <c r="R3" s="4"/>
      <c r="S3" t="s">
        <v>1</v>
      </c>
      <c r="T3" t="s">
        <v>1</v>
      </c>
      <c r="U3" t="s">
        <v>1</v>
      </c>
      <c r="V3" t="s">
        <v>1</v>
      </c>
      <c r="W3" t="s">
        <v>1</v>
      </c>
      <c r="X3" s="3">
        <v>1712</v>
      </c>
      <c r="Y3" t="s">
        <v>1</v>
      </c>
      <c r="Z3" t="s">
        <v>1</v>
      </c>
      <c r="AA3" t="s">
        <v>1</v>
      </c>
      <c r="AB3" t="s">
        <v>1</v>
      </c>
      <c r="AC3" s="4">
        <v>81</v>
      </c>
      <c r="AD3" s="4"/>
      <c r="AE3" t="s">
        <v>1</v>
      </c>
      <c r="AF3" t="s">
        <v>1</v>
      </c>
    </row>
    <row r="4" spans="1:32" ht="15">
      <c r="A4" t="s">
        <v>63</v>
      </c>
      <c r="B4" t="s">
        <v>1</v>
      </c>
      <c r="C4" t="s">
        <v>1</v>
      </c>
      <c r="D4" t="s">
        <v>66</v>
      </c>
      <c r="E4" t="s">
        <v>1</v>
      </c>
      <c r="F4" t="s">
        <v>1</v>
      </c>
      <c r="G4" t="s">
        <v>67</v>
      </c>
      <c r="H4" t="s">
        <v>1</v>
      </c>
      <c r="I4" t="s">
        <v>1</v>
      </c>
      <c r="J4" t="s">
        <v>1</v>
      </c>
      <c r="K4" t="s">
        <v>1</v>
      </c>
      <c r="L4" s="5">
        <v>0.5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1253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3">
        <v>1762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s="3">
        <v>85</v>
      </c>
      <c r="AE4" t="s">
        <v>1</v>
      </c>
      <c r="AF4" t="s">
        <v>1</v>
      </c>
    </row>
    <row r="5" spans="1:32" ht="15">
      <c r="A5" t="s">
        <v>63</v>
      </c>
      <c r="B5" t="s">
        <v>1</v>
      </c>
      <c r="C5" t="s">
        <v>1</v>
      </c>
      <c r="D5" t="s">
        <v>68</v>
      </c>
      <c r="E5" t="s">
        <v>1</v>
      </c>
      <c r="F5" t="s">
        <v>1</v>
      </c>
      <c r="G5" t="s">
        <v>69</v>
      </c>
      <c r="H5" t="s">
        <v>1</v>
      </c>
      <c r="I5" t="s">
        <v>1</v>
      </c>
      <c r="J5" t="s">
        <v>1</v>
      </c>
      <c r="K5" t="s">
        <v>1</v>
      </c>
      <c r="L5" s="5">
        <v>0.5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1250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3">
        <v>1959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s="3">
        <v>89</v>
      </c>
      <c r="AE5" t="s">
        <v>1</v>
      </c>
      <c r="AF5" t="s">
        <v>1</v>
      </c>
    </row>
    <row r="6" spans="1:32" ht="15">
      <c r="A6" t="s">
        <v>70</v>
      </c>
      <c r="B6" t="s">
        <v>1</v>
      </c>
      <c r="C6" t="s">
        <v>1</v>
      </c>
      <c r="D6" t="s">
        <v>71</v>
      </c>
      <c r="E6" t="s">
        <v>1</v>
      </c>
      <c r="F6" t="s">
        <v>1</v>
      </c>
      <c r="G6" t="s">
        <v>72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1246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1913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94</v>
      </c>
      <c r="AE6" t="s">
        <v>1</v>
      </c>
      <c r="AF6" t="s">
        <v>1</v>
      </c>
    </row>
    <row r="7" spans="1:32" ht="15">
      <c r="A7" t="s">
        <v>70</v>
      </c>
      <c r="B7" t="s">
        <v>1</v>
      </c>
      <c r="C7" t="s">
        <v>1</v>
      </c>
      <c r="D7" t="s">
        <v>73</v>
      </c>
      <c r="E7" t="s">
        <v>1</v>
      </c>
      <c r="F7" t="s">
        <v>1</v>
      </c>
      <c r="G7" t="s">
        <v>74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1243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1930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97</v>
      </c>
      <c r="AE7" t="s">
        <v>1</v>
      </c>
      <c r="AF7" t="s">
        <v>1</v>
      </c>
    </row>
    <row r="8" spans="1:32" ht="15">
      <c r="A8" t="s">
        <v>70</v>
      </c>
      <c r="B8" t="s">
        <v>1</v>
      </c>
      <c r="C8" t="s">
        <v>1</v>
      </c>
      <c r="D8" t="s">
        <v>75</v>
      </c>
      <c r="E8" t="s">
        <v>1</v>
      </c>
      <c r="F8" t="s">
        <v>1</v>
      </c>
      <c r="G8" t="s">
        <v>76</v>
      </c>
      <c r="H8" t="s">
        <v>1</v>
      </c>
      <c r="I8" t="s">
        <v>1</v>
      </c>
      <c r="J8" t="s">
        <v>1</v>
      </c>
      <c r="K8" t="s">
        <v>1</v>
      </c>
      <c r="L8" s="5">
        <v>0.5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1238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1958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104</v>
      </c>
      <c r="AE8" t="s">
        <v>1</v>
      </c>
      <c r="AF8" t="s">
        <v>1</v>
      </c>
    </row>
    <row r="9" spans="1:32" ht="15">
      <c r="A9" t="s">
        <v>77</v>
      </c>
      <c r="B9" t="s">
        <v>1</v>
      </c>
      <c r="C9" t="s">
        <v>1</v>
      </c>
      <c r="D9" t="s">
        <v>78</v>
      </c>
      <c r="E9" t="s">
        <v>1</v>
      </c>
      <c r="F9" t="s">
        <v>1</v>
      </c>
      <c r="G9" t="s">
        <v>79</v>
      </c>
      <c r="H9" t="s">
        <v>1</v>
      </c>
      <c r="I9" t="s">
        <v>1</v>
      </c>
      <c r="J9" t="s">
        <v>1</v>
      </c>
      <c r="K9" t="s">
        <v>1</v>
      </c>
      <c r="L9" s="5">
        <v>0.5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1237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1953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106</v>
      </c>
      <c r="AE9" t="s">
        <v>1</v>
      </c>
      <c r="AF9" t="s">
        <v>1</v>
      </c>
    </row>
    <row r="10" spans="1:32" ht="15">
      <c r="A10" t="s">
        <v>77</v>
      </c>
      <c r="B10" t="s">
        <v>1</v>
      </c>
      <c r="C10" t="s">
        <v>1</v>
      </c>
      <c r="D10" t="s">
        <v>80</v>
      </c>
      <c r="E10" t="s">
        <v>1</v>
      </c>
      <c r="F10" t="s">
        <v>1</v>
      </c>
      <c r="G10" t="s">
        <v>81</v>
      </c>
      <c r="H10" t="s">
        <v>1</v>
      </c>
      <c r="I10" t="s">
        <v>1</v>
      </c>
      <c r="J10" t="s">
        <v>1</v>
      </c>
      <c r="K10" t="s">
        <v>1</v>
      </c>
      <c r="L10" s="5">
        <v>0.5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1231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2680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113</v>
      </c>
      <c r="AE10" t="s">
        <v>1</v>
      </c>
      <c r="AF10" t="s">
        <v>1</v>
      </c>
    </row>
    <row r="11" spans="1:32" ht="15">
      <c r="A11" t="s">
        <v>77</v>
      </c>
      <c r="B11" t="s">
        <v>1</v>
      </c>
      <c r="C11" t="s">
        <v>1</v>
      </c>
      <c r="D11" t="s">
        <v>82</v>
      </c>
      <c r="E11" t="s">
        <v>1</v>
      </c>
      <c r="F11" t="s">
        <v>1</v>
      </c>
      <c r="G11" t="s">
        <v>83</v>
      </c>
      <c r="H11" t="s">
        <v>1</v>
      </c>
      <c r="I11" t="s">
        <v>1</v>
      </c>
      <c r="J11" t="s">
        <v>1</v>
      </c>
      <c r="K11" t="s">
        <v>1</v>
      </c>
      <c r="L11" s="5">
        <v>0.5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1231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2388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114</v>
      </c>
      <c r="AE11" t="s">
        <v>1</v>
      </c>
      <c r="AF11" t="s">
        <v>1</v>
      </c>
    </row>
    <row r="12" spans="1:32" ht="15">
      <c r="A12" t="s">
        <v>84</v>
      </c>
      <c r="B12" t="s">
        <v>1</v>
      </c>
      <c r="C12" t="s">
        <v>1</v>
      </c>
      <c r="D12" t="s">
        <v>85</v>
      </c>
      <c r="E12" t="s">
        <v>1</v>
      </c>
      <c r="F12" t="s">
        <v>1</v>
      </c>
      <c r="G12" t="s">
        <v>86</v>
      </c>
      <c r="H12" t="s">
        <v>1</v>
      </c>
      <c r="I12" t="s">
        <v>1</v>
      </c>
      <c r="J12" t="s">
        <v>1</v>
      </c>
      <c r="K12" t="s">
        <v>1</v>
      </c>
      <c r="L12" s="5">
        <v>0.5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1231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2413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115</v>
      </c>
      <c r="AE12" t="s">
        <v>1</v>
      </c>
      <c r="AF12" t="s">
        <v>1</v>
      </c>
    </row>
    <row r="13" spans="1:32" ht="15">
      <c r="A13" t="s">
        <v>84</v>
      </c>
      <c r="B13" t="s">
        <v>1</v>
      </c>
      <c r="C13" t="s">
        <v>1</v>
      </c>
      <c r="D13" t="s">
        <v>87</v>
      </c>
      <c r="E13" t="s">
        <v>1</v>
      </c>
      <c r="F13" t="s">
        <v>1</v>
      </c>
      <c r="G13" t="s">
        <v>88</v>
      </c>
      <c r="H13" t="s">
        <v>1</v>
      </c>
      <c r="I13" t="s">
        <v>1</v>
      </c>
      <c r="J13" t="s">
        <v>1</v>
      </c>
      <c r="K13" t="s">
        <v>1</v>
      </c>
      <c r="L13" s="5">
        <v>0.5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1234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2346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113</v>
      </c>
      <c r="AE13" t="s">
        <v>1</v>
      </c>
      <c r="AF13" t="s">
        <v>1</v>
      </c>
    </row>
    <row r="14" spans="1:32" ht="15">
      <c r="A14" t="s">
        <v>84</v>
      </c>
      <c r="B14" t="s">
        <v>1</v>
      </c>
      <c r="C14" t="s">
        <v>1</v>
      </c>
      <c r="D14" t="s">
        <v>89</v>
      </c>
      <c r="E14" t="s">
        <v>1</v>
      </c>
      <c r="F14" t="s">
        <v>1</v>
      </c>
      <c r="G14" t="s">
        <v>90</v>
      </c>
      <c r="H14" t="s">
        <v>1</v>
      </c>
      <c r="I14" t="s">
        <v>1</v>
      </c>
      <c r="J14" t="s">
        <v>1</v>
      </c>
      <c r="K14" t="s">
        <v>1</v>
      </c>
      <c r="L14" s="5">
        <v>0.5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1234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2356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115</v>
      </c>
      <c r="AE14" t="s">
        <v>1</v>
      </c>
      <c r="AF14" t="s">
        <v>1</v>
      </c>
    </row>
    <row r="15" spans="1:32" ht="15">
      <c r="A15" s="1" t="s">
        <v>91</v>
      </c>
      <c r="B15" s="1"/>
      <c r="C15" s="1"/>
      <c r="D15" s="1"/>
      <c r="E15" s="1"/>
      <c r="F15" s="1"/>
      <c r="G15" s="1"/>
      <c r="H15" t="s">
        <v>1</v>
      </c>
      <c r="I15" t="s">
        <v>1</v>
      </c>
      <c r="J15" t="s">
        <v>1</v>
      </c>
      <c r="K15" s="9">
        <v>6</v>
      </c>
      <c r="L15" s="9"/>
      <c r="M15" t="s">
        <v>1</v>
      </c>
      <c r="N15" t="s">
        <v>1</v>
      </c>
      <c r="O15" t="s">
        <v>1</v>
      </c>
      <c r="P15" t="s">
        <v>1</v>
      </c>
      <c r="Q15" s="4">
        <v>14884</v>
      </c>
      <c r="R15" s="4"/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25370</v>
      </c>
      <c r="Y15" t="s">
        <v>1</v>
      </c>
      <c r="Z15" t="s">
        <v>1</v>
      </c>
      <c r="AA15" t="s">
        <v>1</v>
      </c>
      <c r="AB15" t="s">
        <v>1</v>
      </c>
      <c r="AC15" s="4">
        <v>1226</v>
      </c>
      <c r="AD15" s="4"/>
      <c r="AE15" t="s">
        <v>1</v>
      </c>
      <c r="AF15" t="s">
        <v>1</v>
      </c>
    </row>
  </sheetData>
  <sheetProtection selectLockedCells="1" selectUnlockedCells="1"/>
  <mergeCells count="11">
    <mergeCell ref="J2:M2"/>
    <mergeCell ref="P2:S2"/>
    <mergeCell ref="V2:Y2"/>
    <mergeCell ref="AB2:AE2"/>
    <mergeCell ref="K3:L3"/>
    <mergeCell ref="Q3:R3"/>
    <mergeCell ref="AC3:AD3"/>
    <mergeCell ref="A15:G15"/>
    <mergeCell ref="K15:L15"/>
    <mergeCell ref="Q15:R15"/>
    <mergeCell ref="AC15:AD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39.75" customHeight="1">
      <c r="A2" t="s">
        <v>51</v>
      </c>
      <c r="B2" t="s">
        <v>1</v>
      </c>
      <c r="C2" t="s">
        <v>1</v>
      </c>
      <c r="D2" s="10" t="s">
        <v>52</v>
      </c>
      <c r="E2" t="s">
        <v>1</v>
      </c>
      <c r="F2" t="s">
        <v>1</v>
      </c>
      <c r="G2" s="10" t="s">
        <v>53</v>
      </c>
      <c r="H2" t="s">
        <v>1</v>
      </c>
      <c r="I2" t="s">
        <v>1</v>
      </c>
      <c r="J2" s="2" t="s">
        <v>54</v>
      </c>
      <c r="K2" s="2"/>
      <c r="L2" s="2"/>
      <c r="M2" s="2"/>
      <c r="N2" t="s">
        <v>1</v>
      </c>
      <c r="O2" t="s">
        <v>1</v>
      </c>
      <c r="P2" s="2" t="s">
        <v>1022</v>
      </c>
      <c r="Q2" s="2"/>
      <c r="R2" s="2"/>
      <c r="S2" s="2"/>
      <c r="T2" t="s">
        <v>1</v>
      </c>
      <c r="U2" t="s">
        <v>1</v>
      </c>
      <c r="V2" s="2" t="s">
        <v>1023</v>
      </c>
      <c r="W2" s="2"/>
      <c r="X2" s="2"/>
      <c r="Y2" s="2"/>
      <c r="Z2" t="s">
        <v>1</v>
      </c>
      <c r="AA2" t="s">
        <v>1</v>
      </c>
      <c r="AB2" s="2" t="s">
        <v>1024</v>
      </c>
      <c r="AC2" s="2"/>
      <c r="AD2" s="2"/>
      <c r="AE2" s="2"/>
      <c r="AF2" t="s">
        <v>1</v>
      </c>
    </row>
    <row r="3" spans="1:32" ht="15">
      <c r="A3" t="s">
        <v>92</v>
      </c>
      <c r="B3" t="s">
        <v>1</v>
      </c>
      <c r="C3" t="s">
        <v>1</v>
      </c>
      <c r="D3" t="s">
        <v>93</v>
      </c>
      <c r="E3" t="s">
        <v>1</v>
      </c>
      <c r="F3" t="s">
        <v>1</v>
      </c>
      <c r="G3" t="s">
        <v>94</v>
      </c>
      <c r="H3" t="s">
        <v>1</v>
      </c>
      <c r="I3" t="s">
        <v>1</v>
      </c>
      <c r="J3" t="s">
        <v>1</v>
      </c>
      <c r="K3" s="9">
        <v>0.5</v>
      </c>
      <c r="L3" s="9"/>
      <c r="M3" t="s">
        <v>1</v>
      </c>
      <c r="N3" t="s">
        <v>1</v>
      </c>
      <c r="O3" t="s">
        <v>1</v>
      </c>
      <c r="P3" t="s">
        <v>1</v>
      </c>
      <c r="Q3" s="4">
        <v>1275</v>
      </c>
      <c r="R3" s="4"/>
      <c r="S3" t="s">
        <v>1</v>
      </c>
      <c r="T3" t="s">
        <v>1</v>
      </c>
      <c r="U3" t="s">
        <v>1</v>
      </c>
      <c r="V3" t="s">
        <v>1</v>
      </c>
      <c r="W3" t="s">
        <v>1</v>
      </c>
      <c r="X3" s="3">
        <v>1213</v>
      </c>
      <c r="Y3" t="s">
        <v>1</v>
      </c>
      <c r="Z3" t="s">
        <v>1</v>
      </c>
      <c r="AA3" t="s">
        <v>1</v>
      </c>
      <c r="AB3" t="s">
        <v>1</v>
      </c>
      <c r="AC3" s="4">
        <v>54</v>
      </c>
      <c r="AD3" s="4"/>
      <c r="AE3" t="s">
        <v>1</v>
      </c>
      <c r="AF3" t="s">
        <v>1</v>
      </c>
    </row>
    <row r="4" spans="1:32" ht="15">
      <c r="A4" t="s">
        <v>92</v>
      </c>
      <c r="B4" t="s">
        <v>1</v>
      </c>
      <c r="C4" t="s">
        <v>1</v>
      </c>
      <c r="D4" t="s">
        <v>95</v>
      </c>
      <c r="E4" t="s">
        <v>1</v>
      </c>
      <c r="F4" t="s">
        <v>1</v>
      </c>
      <c r="G4" t="s">
        <v>96</v>
      </c>
      <c r="H4" t="s">
        <v>1</v>
      </c>
      <c r="I4" t="s">
        <v>1</v>
      </c>
      <c r="J4" t="s">
        <v>1</v>
      </c>
      <c r="K4" t="s">
        <v>1</v>
      </c>
      <c r="L4" s="5">
        <v>0.5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1275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3">
        <v>1346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s="3">
        <v>54</v>
      </c>
      <c r="AE4" t="s">
        <v>1</v>
      </c>
      <c r="AF4" t="s">
        <v>1</v>
      </c>
    </row>
    <row r="5" spans="1:32" ht="15">
      <c r="A5" t="s">
        <v>92</v>
      </c>
      <c r="B5" t="s">
        <v>1</v>
      </c>
      <c r="C5" t="s">
        <v>1</v>
      </c>
      <c r="D5" t="s">
        <v>97</v>
      </c>
      <c r="E5" t="s">
        <v>1</v>
      </c>
      <c r="F5" t="s">
        <v>1</v>
      </c>
      <c r="G5" t="s">
        <v>98</v>
      </c>
      <c r="H5" t="s">
        <v>1</v>
      </c>
      <c r="I5" t="s">
        <v>1</v>
      </c>
      <c r="J5" t="s">
        <v>1</v>
      </c>
      <c r="K5" t="s">
        <v>1</v>
      </c>
      <c r="L5" s="5">
        <v>0.5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3">
        <v>1274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s="3">
        <v>1272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s="3">
        <v>56</v>
      </c>
      <c r="AE5" t="s">
        <v>1</v>
      </c>
      <c r="AF5" t="s">
        <v>1</v>
      </c>
    </row>
    <row r="6" spans="1:32" ht="15">
      <c r="A6" t="s">
        <v>99</v>
      </c>
      <c r="B6" t="s">
        <v>1</v>
      </c>
      <c r="C6" t="s">
        <v>1</v>
      </c>
      <c r="D6" t="s">
        <v>100</v>
      </c>
      <c r="E6" t="s">
        <v>1</v>
      </c>
      <c r="F6" t="s">
        <v>1</v>
      </c>
      <c r="G6" t="s">
        <v>101</v>
      </c>
      <c r="H6" t="s">
        <v>1</v>
      </c>
      <c r="I6" t="s">
        <v>1</v>
      </c>
      <c r="J6" t="s">
        <v>1</v>
      </c>
      <c r="K6" t="s">
        <v>1</v>
      </c>
      <c r="L6" s="5">
        <v>0.5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1278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1168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3">
        <v>53</v>
      </c>
      <c r="AE6" t="s">
        <v>1</v>
      </c>
      <c r="AF6" t="s">
        <v>1</v>
      </c>
    </row>
    <row r="7" spans="1:32" ht="15">
      <c r="A7" t="s">
        <v>99</v>
      </c>
      <c r="B7" t="s">
        <v>1</v>
      </c>
      <c r="C7" t="s">
        <v>1</v>
      </c>
      <c r="D7" t="s">
        <v>102</v>
      </c>
      <c r="E7" t="s">
        <v>1</v>
      </c>
      <c r="F7" t="s">
        <v>1</v>
      </c>
      <c r="G7" t="s">
        <v>103</v>
      </c>
      <c r="H7" t="s">
        <v>1</v>
      </c>
      <c r="I7" t="s">
        <v>1</v>
      </c>
      <c r="J7" t="s">
        <v>1</v>
      </c>
      <c r="K7" t="s">
        <v>1</v>
      </c>
      <c r="L7" s="5">
        <v>0.5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1277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3">
        <v>1146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54</v>
      </c>
      <c r="AE7" t="s">
        <v>1</v>
      </c>
      <c r="AF7" t="s">
        <v>1</v>
      </c>
    </row>
    <row r="8" spans="1:32" ht="15">
      <c r="A8" t="s">
        <v>99</v>
      </c>
      <c r="B8" t="s">
        <v>1</v>
      </c>
      <c r="C8" t="s">
        <v>1</v>
      </c>
      <c r="D8" t="s">
        <v>104</v>
      </c>
      <c r="E8" t="s">
        <v>1</v>
      </c>
      <c r="F8" t="s">
        <v>1</v>
      </c>
      <c r="G8" t="s">
        <v>105</v>
      </c>
      <c r="H8" t="s">
        <v>1</v>
      </c>
      <c r="I8" t="s">
        <v>1</v>
      </c>
      <c r="J8" t="s">
        <v>1</v>
      </c>
      <c r="K8" t="s">
        <v>1</v>
      </c>
      <c r="L8" s="5">
        <v>0.5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1280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1098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52</v>
      </c>
      <c r="AE8" t="s">
        <v>1</v>
      </c>
      <c r="AF8" t="s">
        <v>1</v>
      </c>
    </row>
    <row r="9" spans="1:32" ht="15">
      <c r="A9" t="s">
        <v>106</v>
      </c>
      <c r="B9" t="s">
        <v>1</v>
      </c>
      <c r="C9" t="s">
        <v>1</v>
      </c>
      <c r="D9" t="s">
        <v>107</v>
      </c>
      <c r="E9" t="s">
        <v>1</v>
      </c>
      <c r="F9" t="s">
        <v>1</v>
      </c>
      <c r="G9" t="s">
        <v>108</v>
      </c>
      <c r="H9" t="s">
        <v>1</v>
      </c>
      <c r="I9" t="s">
        <v>1</v>
      </c>
      <c r="J9" t="s">
        <v>1</v>
      </c>
      <c r="K9" t="s">
        <v>1</v>
      </c>
      <c r="L9" s="5">
        <v>0.5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1279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1086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53</v>
      </c>
      <c r="AE9" t="s">
        <v>1</v>
      </c>
      <c r="AF9" t="s">
        <v>1</v>
      </c>
    </row>
    <row r="10" spans="1:32" ht="15">
      <c r="A10" t="s">
        <v>106</v>
      </c>
      <c r="B10" t="s">
        <v>1</v>
      </c>
      <c r="C10" t="s">
        <v>1</v>
      </c>
      <c r="D10" t="s">
        <v>109</v>
      </c>
      <c r="E10" t="s">
        <v>1</v>
      </c>
      <c r="F10" t="s">
        <v>1</v>
      </c>
      <c r="G10" t="s">
        <v>110</v>
      </c>
      <c r="H10" t="s">
        <v>1</v>
      </c>
      <c r="I10" t="s">
        <v>1</v>
      </c>
      <c r="J10" t="s">
        <v>1</v>
      </c>
      <c r="K10" t="s">
        <v>1</v>
      </c>
      <c r="L10" s="5">
        <v>0.5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1277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3">
        <v>1116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56</v>
      </c>
      <c r="AE10" t="s">
        <v>1</v>
      </c>
      <c r="AF10" t="s">
        <v>1</v>
      </c>
    </row>
    <row r="11" spans="1:32" ht="15">
      <c r="A11" t="s">
        <v>106</v>
      </c>
      <c r="B11" t="s">
        <v>1</v>
      </c>
      <c r="C11" t="s">
        <v>1</v>
      </c>
      <c r="D11" t="s">
        <v>111</v>
      </c>
      <c r="E11" t="s">
        <v>1</v>
      </c>
      <c r="F11" t="s">
        <v>1</v>
      </c>
      <c r="G11" t="s">
        <v>112</v>
      </c>
      <c r="H11" t="s">
        <v>1</v>
      </c>
      <c r="I11" t="s">
        <v>1</v>
      </c>
      <c r="J11" t="s">
        <v>1</v>
      </c>
      <c r="K11" t="s">
        <v>1</v>
      </c>
      <c r="L11" s="5">
        <v>0.5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1249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1678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84</v>
      </c>
      <c r="AE11" t="s">
        <v>1</v>
      </c>
      <c r="AF11" t="s">
        <v>1</v>
      </c>
    </row>
    <row r="12" spans="1:32" ht="15">
      <c r="A12" t="s">
        <v>113</v>
      </c>
      <c r="B12" t="s">
        <v>1</v>
      </c>
      <c r="C12" t="s">
        <v>1</v>
      </c>
      <c r="D12" t="s">
        <v>114</v>
      </c>
      <c r="E12" t="s">
        <v>1</v>
      </c>
      <c r="F12" t="s">
        <v>1</v>
      </c>
      <c r="G12" t="s">
        <v>115</v>
      </c>
      <c r="H12" t="s">
        <v>1</v>
      </c>
      <c r="I12" t="s">
        <v>1</v>
      </c>
      <c r="J12" t="s">
        <v>1</v>
      </c>
      <c r="K12" t="s">
        <v>1</v>
      </c>
      <c r="L12" s="5">
        <v>0.5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1249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>
        <v>1820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85</v>
      </c>
      <c r="AE12" t="s">
        <v>1</v>
      </c>
      <c r="AF12" t="s">
        <v>1</v>
      </c>
    </row>
    <row r="13" spans="1:32" ht="15">
      <c r="A13" t="s">
        <v>113</v>
      </c>
      <c r="B13" t="s">
        <v>1</v>
      </c>
      <c r="C13" t="s">
        <v>1</v>
      </c>
      <c r="D13" t="s">
        <v>116</v>
      </c>
      <c r="E13" t="s">
        <v>1</v>
      </c>
      <c r="F13" t="s">
        <v>1</v>
      </c>
      <c r="G13" t="s">
        <v>117</v>
      </c>
      <c r="H13" t="s">
        <v>1</v>
      </c>
      <c r="I13" t="s">
        <v>1</v>
      </c>
      <c r="J13" t="s">
        <v>1</v>
      </c>
      <c r="K13" t="s">
        <v>1</v>
      </c>
      <c r="L13" s="5">
        <v>0.5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1249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s="3">
        <v>1890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86</v>
      </c>
      <c r="AE13" t="s">
        <v>1</v>
      </c>
      <c r="AF13" t="s">
        <v>1</v>
      </c>
    </row>
    <row r="14" spans="1:32" ht="15">
      <c r="A14" t="s">
        <v>113</v>
      </c>
      <c r="B14" t="s">
        <v>1</v>
      </c>
      <c r="C14" t="s">
        <v>1</v>
      </c>
      <c r="D14" t="s">
        <v>118</v>
      </c>
      <c r="E14" t="s">
        <v>1</v>
      </c>
      <c r="F14" t="s">
        <v>1</v>
      </c>
      <c r="G14" t="s">
        <v>119</v>
      </c>
      <c r="H14" t="s">
        <v>1</v>
      </c>
      <c r="I14" t="s">
        <v>1</v>
      </c>
      <c r="J14" t="s">
        <v>1</v>
      </c>
      <c r="K14" t="s">
        <v>1</v>
      </c>
      <c r="L14" s="5">
        <v>0.5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1255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3">
        <v>1886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82</v>
      </c>
      <c r="AE14" t="s">
        <v>1</v>
      </c>
      <c r="AF14" t="s">
        <v>1</v>
      </c>
    </row>
    <row r="15" spans="1:32" ht="15">
      <c r="A15" s="1" t="s">
        <v>120</v>
      </c>
      <c r="B15" s="1"/>
      <c r="C15" s="1"/>
      <c r="D15" s="1"/>
      <c r="E15" s="1"/>
      <c r="F15" s="1"/>
      <c r="G15" s="1"/>
      <c r="H15" t="s">
        <v>1</v>
      </c>
      <c r="I15" t="s">
        <v>1</v>
      </c>
      <c r="J15" t="s">
        <v>1</v>
      </c>
      <c r="K15" s="9">
        <v>6</v>
      </c>
      <c r="L15" s="9"/>
      <c r="M15" t="s">
        <v>1</v>
      </c>
      <c r="N15" t="s">
        <v>1</v>
      </c>
      <c r="O15" t="s">
        <v>1</v>
      </c>
      <c r="P15" t="s">
        <v>1</v>
      </c>
      <c r="Q15" s="4">
        <v>15217</v>
      </c>
      <c r="R15" s="4"/>
      <c r="S15" t="s">
        <v>1</v>
      </c>
      <c r="T15" t="s">
        <v>1</v>
      </c>
      <c r="U15" t="s">
        <v>1</v>
      </c>
      <c r="V15" t="s">
        <v>1</v>
      </c>
      <c r="W15" t="s">
        <v>1</v>
      </c>
      <c r="X15" s="3">
        <v>16719</v>
      </c>
      <c r="Y15" t="s">
        <v>1</v>
      </c>
      <c r="Z15" t="s">
        <v>1</v>
      </c>
      <c r="AA15" t="s">
        <v>1</v>
      </c>
      <c r="AB15" t="s">
        <v>1</v>
      </c>
      <c r="AC15" s="4">
        <v>769</v>
      </c>
      <c r="AD15" s="4"/>
      <c r="AE15" t="s">
        <v>1</v>
      </c>
      <c r="AF15" t="s">
        <v>1</v>
      </c>
    </row>
  </sheetData>
  <sheetProtection selectLockedCells="1" selectUnlockedCells="1"/>
  <mergeCells count="11">
    <mergeCell ref="J2:M2"/>
    <mergeCell ref="P2:S2"/>
    <mergeCell ref="V2:Y2"/>
    <mergeCell ref="AB2:AE2"/>
    <mergeCell ref="K3:L3"/>
    <mergeCell ref="Q3:R3"/>
    <mergeCell ref="AC3:AD3"/>
    <mergeCell ref="A15:G15"/>
    <mergeCell ref="K15:L15"/>
    <mergeCell ref="Q15:R15"/>
    <mergeCell ref="AC15:AD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F45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32" ht="15">
      <c r="A4" t="s">
        <v>1</v>
      </c>
      <c r="B4" t="s">
        <v>1</v>
      </c>
      <c r="C4" t="s">
        <v>1</v>
      </c>
      <c r="D4" s="7" t="s">
        <v>410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t="s">
        <v>1</v>
      </c>
    </row>
    <row r="5" spans="1:32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  <c r="O5" t="s">
        <v>1</v>
      </c>
      <c r="P5" s="7" t="s">
        <v>125</v>
      </c>
      <c r="Q5" s="7"/>
      <c r="R5" s="7"/>
      <c r="S5" s="7"/>
      <c r="T5" t="s">
        <v>1</v>
      </c>
      <c r="U5" t="s">
        <v>1</v>
      </c>
      <c r="V5" s="7" t="s">
        <v>126</v>
      </c>
      <c r="W5" s="7"/>
      <c r="X5" s="7"/>
      <c r="Y5" s="7"/>
      <c r="Z5" t="s">
        <v>1</v>
      </c>
      <c r="AA5" t="s">
        <v>1</v>
      </c>
      <c r="AB5" s="7" t="s">
        <v>127</v>
      </c>
      <c r="AC5" s="7"/>
      <c r="AD5" s="7"/>
      <c r="AE5" s="7"/>
      <c r="AF5" t="s">
        <v>1</v>
      </c>
    </row>
    <row r="6" spans="1:32" ht="15">
      <c r="A6" t="s">
        <v>1025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</row>
    <row r="7" spans="1:32" ht="15">
      <c r="A7" t="s">
        <v>1026</v>
      </c>
      <c r="B7" t="s">
        <v>1</v>
      </c>
      <c r="C7" t="s">
        <v>1</v>
      </c>
      <c r="D7" t="s">
        <v>1</v>
      </c>
      <c r="E7" s="9">
        <v>54.84</v>
      </c>
      <c r="F7" s="9"/>
      <c r="G7" t="s">
        <v>1</v>
      </c>
      <c r="H7" t="s">
        <v>1</v>
      </c>
      <c r="I7" t="s">
        <v>1</v>
      </c>
      <c r="J7" t="s">
        <v>1</v>
      </c>
      <c r="K7" s="9">
        <v>71.26</v>
      </c>
      <c r="L7" s="9"/>
      <c r="M7" t="s">
        <v>1</v>
      </c>
      <c r="N7" t="s">
        <v>1</v>
      </c>
      <c r="O7" t="s">
        <v>1</v>
      </c>
      <c r="P7" t="s">
        <v>1</v>
      </c>
      <c r="Q7" s="9">
        <v>83.46</v>
      </c>
      <c r="R7" s="9"/>
      <c r="S7" t="s">
        <v>1</v>
      </c>
      <c r="T7" t="s">
        <v>1</v>
      </c>
      <c r="U7" t="s">
        <v>1</v>
      </c>
      <c r="V7" t="s">
        <v>1</v>
      </c>
      <c r="W7" s="9">
        <v>94.75</v>
      </c>
      <c r="X7" s="9"/>
      <c r="Y7" t="s">
        <v>1</v>
      </c>
      <c r="Z7" t="s">
        <v>1</v>
      </c>
      <c r="AA7" t="s">
        <v>1</v>
      </c>
      <c r="AB7" t="s">
        <v>1</v>
      </c>
      <c r="AC7" s="9">
        <v>102.22</v>
      </c>
      <c r="AD7" s="9"/>
      <c r="AE7" t="s">
        <v>1</v>
      </c>
      <c r="AF7" t="s">
        <v>1</v>
      </c>
    </row>
    <row r="8" spans="1:32" ht="15">
      <c r="A8" t="s">
        <v>1027</v>
      </c>
      <c r="B8" t="s">
        <v>1</v>
      </c>
      <c r="C8" t="s">
        <v>1</v>
      </c>
      <c r="D8" t="s">
        <v>1</v>
      </c>
      <c r="E8" t="s">
        <v>1</v>
      </c>
      <c r="F8" s="5">
        <v>0.02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5">
        <v>4.86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5">
        <v>6.01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5">
        <v>5.86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5">
        <v>11.01</v>
      </c>
      <c r="AE8" t="s">
        <v>1</v>
      </c>
      <c r="AF8" t="s">
        <v>1</v>
      </c>
    </row>
    <row r="9" spans="1:32" ht="15">
      <c r="A9" t="s">
        <v>1028</v>
      </c>
      <c r="B9" t="s">
        <v>1</v>
      </c>
      <c r="C9" t="s">
        <v>1</v>
      </c>
      <c r="D9" t="s">
        <v>1</v>
      </c>
      <c r="E9" t="s">
        <v>1</v>
      </c>
      <c r="F9" s="20">
        <v>-8.88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20">
        <v>-7.35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20">
        <v>-13.06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20">
        <v>-9.13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20">
        <v>-8.63</v>
      </c>
      <c r="AE9" t="s">
        <v>1</v>
      </c>
      <c r="AF9" t="s">
        <v>1</v>
      </c>
    </row>
    <row r="10" spans="1:32" ht="15">
      <c r="A10" t="s">
        <v>1029</v>
      </c>
      <c r="B10" t="s">
        <v>1</v>
      </c>
      <c r="C10" t="s">
        <v>1</v>
      </c>
      <c r="D10" t="s">
        <v>1</v>
      </c>
      <c r="E10" t="s">
        <v>1</v>
      </c>
      <c r="F10" s="20">
        <v>-4.29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20">
        <v>-7.56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20">
        <v>-2.23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5">
        <v>2.66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5">
        <v>2.12</v>
      </c>
      <c r="AE10" t="s">
        <v>1</v>
      </c>
      <c r="AF10" t="s">
        <v>1</v>
      </c>
    </row>
    <row r="11" spans="1:32" ht="15">
      <c r="A11" t="s">
        <v>1030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5">
        <v>2.55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20">
        <v>-1.54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20">
        <v>-1.03</v>
      </c>
      <c r="AE11" t="s">
        <v>1</v>
      </c>
      <c r="AF11" t="s">
        <v>1</v>
      </c>
    </row>
    <row r="12" spans="1:32" ht="15">
      <c r="A12" t="s">
        <v>1031</v>
      </c>
      <c r="B12" t="s">
        <v>1</v>
      </c>
      <c r="C12" t="s">
        <v>1</v>
      </c>
      <c r="D12" t="s">
        <v>1</v>
      </c>
      <c r="E12" t="s">
        <v>1</v>
      </c>
      <c r="F12" t="s">
        <v>9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20">
        <v>-0.23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5">
        <v>0.72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20">
        <v>-0.49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9</v>
      </c>
      <c r="AE12" t="s">
        <v>1</v>
      </c>
      <c r="AF12" t="s">
        <v>1</v>
      </c>
    </row>
    <row r="13" spans="1:32" ht="15">
      <c r="A13" t="s">
        <v>1032</v>
      </c>
      <c r="B13" t="s">
        <v>1</v>
      </c>
      <c r="C13" t="s">
        <v>1</v>
      </c>
      <c r="D13" t="s">
        <v>1</v>
      </c>
      <c r="E13" t="s">
        <v>1</v>
      </c>
      <c r="F13" s="5">
        <v>0.06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9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9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9</v>
      </c>
      <c r="AE13" t="s">
        <v>1</v>
      </c>
      <c r="AF13" t="s">
        <v>1</v>
      </c>
    </row>
    <row r="14" spans="1:32" ht="15">
      <c r="A14" t="s">
        <v>1033</v>
      </c>
      <c r="B14" t="s">
        <v>1</v>
      </c>
      <c r="C14" t="s">
        <v>1</v>
      </c>
      <c r="D14" t="s">
        <v>1</v>
      </c>
      <c r="E14" t="s">
        <v>1</v>
      </c>
      <c r="F14" s="20">
        <v>-0.24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20">
        <v>-5.01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20">
        <v>-6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s="20">
        <v>-8.52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20">
        <v>-10.8</v>
      </c>
      <c r="AE14" t="s">
        <v>1</v>
      </c>
      <c r="AF14" t="s">
        <v>1</v>
      </c>
    </row>
    <row r="15" spans="1:32" ht="15">
      <c r="A15" t="s">
        <v>1034</v>
      </c>
      <c r="B15" t="s">
        <v>1</v>
      </c>
      <c r="C15" t="s">
        <v>1</v>
      </c>
      <c r="D15" t="s">
        <v>1</v>
      </c>
      <c r="E15" t="s">
        <v>1</v>
      </c>
      <c r="F15" s="20">
        <v>-1.26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20">
        <v>-0.99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9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9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9</v>
      </c>
      <c r="AE15" t="s">
        <v>1</v>
      </c>
      <c r="AF15" t="s">
        <v>1</v>
      </c>
    </row>
    <row r="16" spans="1:32" ht="15">
      <c r="A16" t="s">
        <v>1035</v>
      </c>
      <c r="B16" t="s">
        <v>1</v>
      </c>
      <c r="C16" t="s">
        <v>1</v>
      </c>
      <c r="D16" t="s">
        <v>1</v>
      </c>
      <c r="E16" t="s">
        <v>1</v>
      </c>
      <c r="F16" s="20">
        <v>-0.06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20">
        <v>-0.14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20">
        <v>-0.19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20">
        <v>-0.13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s="20">
        <v>-0.14</v>
      </c>
      <c r="AE16" t="s">
        <v>1</v>
      </c>
      <c r="AF16" t="s">
        <v>1</v>
      </c>
    </row>
    <row r="17" spans="1:32" ht="15">
      <c r="A17" t="s">
        <v>1036</v>
      </c>
      <c r="B17" t="s">
        <v>1</v>
      </c>
      <c r="C17" t="s">
        <v>1</v>
      </c>
      <c r="D17" t="s">
        <v>1</v>
      </c>
      <c r="E17" s="9">
        <v>40.19</v>
      </c>
      <c r="F17" s="9"/>
      <c r="G17" t="s">
        <v>1</v>
      </c>
      <c r="H17" t="s">
        <v>1</v>
      </c>
      <c r="I17" t="s">
        <v>1</v>
      </c>
      <c r="J17" t="s">
        <v>1</v>
      </c>
      <c r="K17" s="9">
        <v>54.84</v>
      </c>
      <c r="L17" s="9"/>
      <c r="M17" t="s">
        <v>1</v>
      </c>
      <c r="N17" t="s">
        <v>1</v>
      </c>
      <c r="O17" t="s">
        <v>1</v>
      </c>
      <c r="P17" t="s">
        <v>1</v>
      </c>
      <c r="Q17" s="9">
        <v>71.26</v>
      </c>
      <c r="R17" s="9"/>
      <c r="S17" t="s">
        <v>1</v>
      </c>
      <c r="T17" t="s">
        <v>1</v>
      </c>
      <c r="U17" t="s">
        <v>1</v>
      </c>
      <c r="V17" t="s">
        <v>1</v>
      </c>
      <c r="W17" s="9">
        <v>83.46</v>
      </c>
      <c r="X17" s="9"/>
      <c r="Y17" t="s">
        <v>1</v>
      </c>
      <c r="Z17" t="s">
        <v>1</v>
      </c>
      <c r="AA17" t="s">
        <v>1</v>
      </c>
      <c r="AB17" t="s">
        <v>1</v>
      </c>
      <c r="AC17" s="9">
        <v>94.75</v>
      </c>
      <c r="AD17" s="9"/>
      <c r="AE17" t="s">
        <v>1</v>
      </c>
      <c r="AF17" t="s">
        <v>1</v>
      </c>
    </row>
    <row r="18" spans="1:32" ht="15">
      <c r="A18" t="s">
        <v>1037</v>
      </c>
      <c r="B18" t="s">
        <v>1</v>
      </c>
      <c r="C18" t="s">
        <v>1</v>
      </c>
      <c r="D18" t="s">
        <v>1</v>
      </c>
      <c r="E18" s="4">
        <v>108947</v>
      </c>
      <c r="F18" s="4"/>
      <c r="G18" t="s">
        <v>1</v>
      </c>
      <c r="H18" t="s">
        <v>1</v>
      </c>
      <c r="I18" t="s">
        <v>1</v>
      </c>
      <c r="J18" t="s">
        <v>1</v>
      </c>
      <c r="K18" s="4">
        <v>148113</v>
      </c>
      <c r="L18" s="4"/>
      <c r="M18" t="s">
        <v>1</v>
      </c>
      <c r="N18" t="s">
        <v>1</v>
      </c>
      <c r="O18" t="s">
        <v>1</v>
      </c>
      <c r="P18" t="s">
        <v>1</v>
      </c>
      <c r="Q18" s="4">
        <v>190644</v>
      </c>
      <c r="R18" s="4"/>
      <c r="S18" t="s">
        <v>1</v>
      </c>
      <c r="T18" t="s">
        <v>1</v>
      </c>
      <c r="U18" t="s">
        <v>1</v>
      </c>
      <c r="V18" t="s">
        <v>1</v>
      </c>
      <c r="W18" s="4">
        <v>221887</v>
      </c>
      <c r="X18" s="4"/>
      <c r="Y18" t="s">
        <v>1</v>
      </c>
      <c r="Z18" t="s">
        <v>1</v>
      </c>
      <c r="AA18" t="s">
        <v>1</v>
      </c>
      <c r="AB18" t="s">
        <v>1</v>
      </c>
      <c r="AC18" s="4">
        <v>250582</v>
      </c>
      <c r="AD18" s="4"/>
      <c r="AE18" t="s">
        <v>1</v>
      </c>
      <c r="AF18" t="s">
        <v>1</v>
      </c>
    </row>
    <row r="19" spans="1:32" ht="15">
      <c r="A19" t="s">
        <v>1038</v>
      </c>
      <c r="B19" t="s">
        <v>1</v>
      </c>
      <c r="C19" t="s">
        <v>1</v>
      </c>
      <c r="D19" t="s">
        <v>1</v>
      </c>
      <c r="E19" t="s">
        <v>1</v>
      </c>
      <c r="F19" s="3">
        <v>2711068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3">
        <v>2700628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3">
        <v>2675258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3">
        <v>2658539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s="3">
        <v>2644674</v>
      </c>
      <c r="AE19" t="s">
        <v>1</v>
      </c>
      <c r="AF19" t="s">
        <v>1</v>
      </c>
    </row>
    <row r="20" spans="1:32" ht="15">
      <c r="A20" t="s">
        <v>1039</v>
      </c>
      <c r="B20" t="s">
        <v>1</v>
      </c>
      <c r="C20" t="s">
        <v>1</v>
      </c>
      <c r="D20" t="s">
        <v>1</v>
      </c>
      <c r="E20" s="9">
        <v>14.41</v>
      </c>
      <c r="F20" s="9"/>
      <c r="G20" t="s">
        <v>1</v>
      </c>
      <c r="H20" t="s">
        <v>1</v>
      </c>
      <c r="I20" t="s">
        <v>1</v>
      </c>
      <c r="J20" t="s">
        <v>1</v>
      </c>
      <c r="K20" s="9">
        <v>52.38</v>
      </c>
      <c r="L20" s="9"/>
      <c r="M20" t="s">
        <v>1</v>
      </c>
      <c r="N20" t="s">
        <v>1</v>
      </c>
      <c r="O20" t="s">
        <v>1</v>
      </c>
      <c r="P20" t="s">
        <v>1</v>
      </c>
      <c r="Q20" s="9">
        <v>43.02</v>
      </c>
      <c r="R20" s="9"/>
      <c r="S20" t="s">
        <v>1</v>
      </c>
      <c r="T20" t="s">
        <v>1</v>
      </c>
      <c r="U20" t="s">
        <v>1</v>
      </c>
      <c r="V20" t="s">
        <v>1</v>
      </c>
      <c r="W20" s="9">
        <v>43.68</v>
      </c>
      <c r="X20" s="9"/>
      <c r="Y20" t="s">
        <v>1</v>
      </c>
      <c r="Z20" t="s">
        <v>1</v>
      </c>
      <c r="AA20" t="s">
        <v>1</v>
      </c>
      <c r="AB20" t="s">
        <v>1</v>
      </c>
      <c r="AC20" s="9">
        <v>77.58</v>
      </c>
      <c r="AD20" s="9"/>
      <c r="AE20" t="s">
        <v>1</v>
      </c>
      <c r="AF20" t="s">
        <v>1</v>
      </c>
    </row>
    <row r="21" spans="1:32" ht="15">
      <c r="A21" s="8" t="s">
        <v>1040</v>
      </c>
      <c r="B21" t="s">
        <v>1</v>
      </c>
      <c r="C21" t="s">
        <v>1</v>
      </c>
      <c r="D21" t="s">
        <v>1</v>
      </c>
      <c r="E21" t="s">
        <v>1</v>
      </c>
      <c r="F21" t="s">
        <v>145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146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147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148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149</v>
      </c>
      <c r="AE21" t="s">
        <v>1</v>
      </c>
      <c r="AF21" t="s">
        <v>1</v>
      </c>
    </row>
    <row r="22" spans="1:32" ht="15">
      <c r="A22" t="s">
        <v>1041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</row>
    <row r="23" spans="1:32" ht="39.75" customHeight="1">
      <c r="A23" s="14" t="s">
        <v>1042</v>
      </c>
      <c r="B23" t="s">
        <v>1</v>
      </c>
      <c r="C23" t="s">
        <v>1</v>
      </c>
      <c r="D23" t="s">
        <v>1</v>
      </c>
      <c r="E23" t="s">
        <v>1</v>
      </c>
      <c r="F23" t="s">
        <v>1043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1044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1045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1046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1047</v>
      </c>
      <c r="AE23" t="s">
        <v>1</v>
      </c>
      <c r="AF23" t="s">
        <v>1</v>
      </c>
    </row>
    <row r="24" spans="1:32" ht="15">
      <c r="A24" t="s">
        <v>1048</v>
      </c>
      <c r="B24" t="s">
        <v>1</v>
      </c>
      <c r="C24" t="s">
        <v>1</v>
      </c>
      <c r="D24" t="s">
        <v>1</v>
      </c>
      <c r="E24" t="s">
        <v>1</v>
      </c>
      <c r="F24" t="s">
        <v>975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1049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1050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1051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1052</v>
      </c>
      <c r="AE24" t="s">
        <v>1</v>
      </c>
      <c r="AF24" t="s">
        <v>1</v>
      </c>
    </row>
    <row r="25" spans="1:32" ht="15">
      <c r="A25" t="s">
        <v>1053</v>
      </c>
      <c r="B25" t="s">
        <v>1</v>
      </c>
      <c r="C25" t="s">
        <v>1</v>
      </c>
      <c r="D25" t="s">
        <v>1</v>
      </c>
      <c r="E25" t="s">
        <v>1</v>
      </c>
      <c r="F25" t="s">
        <v>1054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1055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1056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1057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1058</v>
      </c>
      <c r="AE25" t="s">
        <v>1</v>
      </c>
      <c r="AF25" t="s">
        <v>1</v>
      </c>
    </row>
    <row r="26" spans="1:32" ht="39.75" customHeight="1">
      <c r="A26" s="14" t="s">
        <v>1059</v>
      </c>
      <c r="B26" t="s">
        <v>1</v>
      </c>
      <c r="C26" t="s">
        <v>1</v>
      </c>
      <c r="D26" t="s">
        <v>1</v>
      </c>
      <c r="E26" t="s">
        <v>1</v>
      </c>
      <c r="F26" t="s">
        <v>975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1060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1061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1062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975</v>
      </c>
      <c r="AE26" t="s">
        <v>1</v>
      </c>
      <c r="AF26" t="s">
        <v>1</v>
      </c>
    </row>
    <row r="27" spans="1:32" ht="15">
      <c r="A27" t="s">
        <v>1063</v>
      </c>
      <c r="B27" t="s">
        <v>1</v>
      </c>
      <c r="C27" t="s">
        <v>1</v>
      </c>
      <c r="D27" t="s">
        <v>1</v>
      </c>
      <c r="E27" t="s">
        <v>1</v>
      </c>
      <c r="F27" t="s">
        <v>1064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1065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1066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1067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1068</v>
      </c>
      <c r="AE27" t="s">
        <v>1</v>
      </c>
      <c r="AF27" t="s">
        <v>1</v>
      </c>
    </row>
    <row r="28" spans="1:32" ht="15">
      <c r="A28" t="s">
        <v>1069</v>
      </c>
      <c r="B28" t="s">
        <v>1</v>
      </c>
      <c r="C28" t="s">
        <v>1</v>
      </c>
      <c r="D28" t="s">
        <v>1</v>
      </c>
      <c r="E28" t="s">
        <v>1</v>
      </c>
      <c r="F28" t="s">
        <v>1070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1071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1072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1073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1074</v>
      </c>
      <c r="AE28" t="s">
        <v>1</v>
      </c>
      <c r="AF28" t="s">
        <v>1</v>
      </c>
    </row>
    <row r="29" spans="1:32" ht="15">
      <c r="A29" t="s">
        <v>1075</v>
      </c>
      <c r="B29" t="s">
        <v>1</v>
      </c>
      <c r="C29" t="s">
        <v>1</v>
      </c>
      <c r="D29" t="s">
        <v>1</v>
      </c>
      <c r="E29" t="s">
        <v>1</v>
      </c>
      <c r="F29" t="s">
        <v>1067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1076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1077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1078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1079</v>
      </c>
      <c r="AE29" t="s">
        <v>1</v>
      </c>
      <c r="AF29" t="s">
        <v>1</v>
      </c>
    </row>
    <row r="30" spans="1:32" ht="15">
      <c r="A30" t="s">
        <v>1080</v>
      </c>
      <c r="B30" t="s">
        <v>1</v>
      </c>
      <c r="C30" t="s">
        <v>1</v>
      </c>
      <c r="D30" t="s">
        <v>1</v>
      </c>
      <c r="E30" s="4">
        <v>256673</v>
      </c>
      <c r="F30" s="4"/>
      <c r="G30" t="s">
        <v>1</v>
      </c>
      <c r="H30" t="s">
        <v>1</v>
      </c>
      <c r="I30" t="s">
        <v>1</v>
      </c>
      <c r="J30" t="s">
        <v>1</v>
      </c>
      <c r="K30" s="4">
        <v>290073</v>
      </c>
      <c r="L30" s="4"/>
      <c r="M30" t="s">
        <v>1</v>
      </c>
      <c r="N30" t="s">
        <v>1</v>
      </c>
      <c r="O30" t="s">
        <v>1</v>
      </c>
      <c r="P30" t="s">
        <v>1</v>
      </c>
      <c r="Q30" s="4">
        <v>302420</v>
      </c>
      <c r="R30" s="4"/>
      <c r="S30" t="s">
        <v>1</v>
      </c>
      <c r="T30" t="s">
        <v>1</v>
      </c>
      <c r="U30" t="s">
        <v>1</v>
      </c>
      <c r="V30" t="s">
        <v>1</v>
      </c>
      <c r="W30" s="4">
        <v>325314</v>
      </c>
      <c r="X30" s="4"/>
      <c r="Y30" t="s">
        <v>1</v>
      </c>
      <c r="Z30" t="s">
        <v>1</v>
      </c>
      <c r="AA30" t="s">
        <v>1</v>
      </c>
      <c r="AB30" t="s">
        <v>1</v>
      </c>
      <c r="AC30" s="4">
        <v>356758</v>
      </c>
      <c r="AD30" s="4"/>
      <c r="AE30" t="s">
        <v>1</v>
      </c>
      <c r="AF30" t="s">
        <v>1</v>
      </c>
    </row>
    <row r="31" spans="1:32" ht="15">
      <c r="A31" t="s">
        <v>1081</v>
      </c>
      <c r="B31" t="s">
        <v>1</v>
      </c>
      <c r="C31" t="s">
        <v>1</v>
      </c>
      <c r="D31" t="s">
        <v>1</v>
      </c>
      <c r="E31" s="9">
        <v>94.68</v>
      </c>
      <c r="F31" s="9"/>
      <c r="G31" t="s">
        <v>1</v>
      </c>
      <c r="H31" t="s">
        <v>1</v>
      </c>
      <c r="I31" t="s">
        <v>1</v>
      </c>
      <c r="J31" t="s">
        <v>1</v>
      </c>
      <c r="K31" s="9">
        <v>107.41</v>
      </c>
      <c r="L31" s="9"/>
      <c r="M31" t="s">
        <v>1</v>
      </c>
      <c r="N31" t="s">
        <v>1</v>
      </c>
      <c r="O31" t="s">
        <v>1</v>
      </c>
      <c r="P31" t="s">
        <v>1</v>
      </c>
      <c r="Q31" s="9">
        <v>113.04</v>
      </c>
      <c r="R31" s="9"/>
      <c r="S31" t="s">
        <v>1</v>
      </c>
      <c r="T31" t="s">
        <v>1</v>
      </c>
      <c r="U31" t="s">
        <v>1</v>
      </c>
      <c r="V31" t="s">
        <v>1</v>
      </c>
      <c r="W31" s="9">
        <v>122.37</v>
      </c>
      <c r="X31" s="9"/>
      <c r="Y31" t="s">
        <v>1</v>
      </c>
      <c r="Z31" t="s">
        <v>1</v>
      </c>
      <c r="AA31" t="s">
        <v>1</v>
      </c>
      <c r="AB31" t="s">
        <v>1</v>
      </c>
      <c r="AC31" s="9">
        <v>134.9</v>
      </c>
      <c r="AD31" s="9"/>
      <c r="AE31" t="s">
        <v>1</v>
      </c>
      <c r="AF31" t="s">
        <v>1</v>
      </c>
    </row>
    <row r="32" spans="1:32" ht="15">
      <c r="A32" s="8" t="s">
        <v>1082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</row>
    <row r="33" spans="1:32" ht="15">
      <c r="A33" t="s">
        <v>294</v>
      </c>
      <c r="B33" t="s">
        <v>1</v>
      </c>
      <c r="C33" t="s">
        <v>1</v>
      </c>
      <c r="D33" t="s">
        <v>1</v>
      </c>
      <c r="E33" s="6" t="s">
        <v>247</v>
      </c>
      <c r="F33" s="6"/>
      <c r="G33" t="s">
        <v>1</v>
      </c>
      <c r="H33" t="s">
        <v>1</v>
      </c>
      <c r="I33" t="s">
        <v>1</v>
      </c>
      <c r="J33" t="s">
        <v>1</v>
      </c>
      <c r="K33" s="6" t="s">
        <v>247</v>
      </c>
      <c r="L33" s="6"/>
      <c r="M33" t="s">
        <v>1</v>
      </c>
      <c r="N33" t="s">
        <v>1</v>
      </c>
      <c r="O33" t="s">
        <v>1</v>
      </c>
      <c r="P33" t="s">
        <v>1</v>
      </c>
      <c r="Q33" s="6" t="s">
        <v>247</v>
      </c>
      <c r="R33" s="6"/>
      <c r="S33" t="s">
        <v>1</v>
      </c>
      <c r="T33" t="s">
        <v>1</v>
      </c>
      <c r="U33" t="s">
        <v>1</v>
      </c>
      <c r="V33" t="s">
        <v>1</v>
      </c>
      <c r="W33" s="6" t="s">
        <v>247</v>
      </c>
      <c r="X33" s="6"/>
      <c r="Y33" t="s">
        <v>1</v>
      </c>
      <c r="Z33" t="s">
        <v>1</v>
      </c>
      <c r="AA33" t="s">
        <v>1</v>
      </c>
      <c r="AB33" t="s">
        <v>1</v>
      </c>
      <c r="AC33" s="6" t="s">
        <v>247</v>
      </c>
      <c r="AD33" s="6"/>
      <c r="AE33" t="s">
        <v>1</v>
      </c>
      <c r="AF33" t="s">
        <v>1</v>
      </c>
    </row>
    <row r="34" spans="1:32" ht="15">
      <c r="A34" t="s">
        <v>980</v>
      </c>
      <c r="B34" t="s">
        <v>1</v>
      </c>
      <c r="C34" t="s">
        <v>1</v>
      </c>
      <c r="D34" t="s">
        <v>1</v>
      </c>
      <c r="E34" s="6" t="s">
        <v>247</v>
      </c>
      <c r="F34" s="6"/>
      <c r="G34" t="s">
        <v>1</v>
      </c>
      <c r="H34" t="s">
        <v>1</v>
      </c>
      <c r="I34" t="s">
        <v>1</v>
      </c>
      <c r="J34" t="s">
        <v>1</v>
      </c>
      <c r="K34" s="6" t="s">
        <v>247</v>
      </c>
      <c r="L34" s="6"/>
      <c r="M34" t="s">
        <v>1</v>
      </c>
      <c r="N34" t="s">
        <v>1</v>
      </c>
      <c r="O34" t="s">
        <v>1</v>
      </c>
      <c r="P34" t="s">
        <v>1</v>
      </c>
      <c r="Q34" s="4">
        <v>10000</v>
      </c>
      <c r="R34" s="4"/>
      <c r="S34" t="s">
        <v>1</v>
      </c>
      <c r="T34" t="s">
        <v>1</v>
      </c>
      <c r="U34" t="s">
        <v>1</v>
      </c>
      <c r="V34" t="s">
        <v>1</v>
      </c>
      <c r="W34" s="4">
        <v>9000</v>
      </c>
      <c r="X34" s="4"/>
      <c r="Y34" t="s">
        <v>1</v>
      </c>
      <c r="Z34" t="s">
        <v>1</v>
      </c>
      <c r="AA34" t="s">
        <v>1</v>
      </c>
      <c r="AB34" t="s">
        <v>1</v>
      </c>
      <c r="AC34" s="4">
        <v>44000</v>
      </c>
      <c r="AD34" s="4"/>
      <c r="AE34" t="s">
        <v>1</v>
      </c>
      <c r="AF34" t="s">
        <v>1</v>
      </c>
    </row>
    <row r="35" spans="1:32" ht="15">
      <c r="A35" t="s">
        <v>291</v>
      </c>
      <c r="B35" t="s">
        <v>1</v>
      </c>
      <c r="C35" t="s">
        <v>1</v>
      </c>
      <c r="D35" t="s">
        <v>1</v>
      </c>
      <c r="E35" s="4">
        <v>91000</v>
      </c>
      <c r="F35" s="4"/>
      <c r="G35" t="s">
        <v>1</v>
      </c>
      <c r="H35" t="s">
        <v>1</v>
      </c>
      <c r="I35" t="s">
        <v>1</v>
      </c>
      <c r="J35" t="s">
        <v>1</v>
      </c>
      <c r="K35" s="4">
        <v>150000</v>
      </c>
      <c r="L35" s="4"/>
      <c r="M35" t="s">
        <v>1</v>
      </c>
      <c r="N35" t="s">
        <v>1</v>
      </c>
      <c r="O35" t="s">
        <v>1</v>
      </c>
      <c r="P35" t="s">
        <v>1</v>
      </c>
      <c r="Q35" s="4">
        <v>165700</v>
      </c>
      <c r="R35" s="4"/>
      <c r="S35" t="s">
        <v>1</v>
      </c>
      <c r="T35" t="s">
        <v>1</v>
      </c>
      <c r="U35" t="s">
        <v>1</v>
      </c>
      <c r="V35" t="s">
        <v>1</v>
      </c>
      <c r="W35" s="4">
        <v>170700</v>
      </c>
      <c r="X35" s="4"/>
      <c r="Y35" t="s">
        <v>1</v>
      </c>
      <c r="Z35" t="s">
        <v>1</v>
      </c>
      <c r="AA35" t="s">
        <v>1</v>
      </c>
      <c r="AB35" t="s">
        <v>1</v>
      </c>
      <c r="AC35" s="4">
        <v>170700</v>
      </c>
      <c r="AD35" s="4"/>
      <c r="AE35" t="s">
        <v>1</v>
      </c>
      <c r="AF35" t="s">
        <v>1</v>
      </c>
    </row>
    <row r="36" spans="1:32" ht="15">
      <c r="A36" t="s">
        <v>1083</v>
      </c>
      <c r="B36" t="s">
        <v>1</v>
      </c>
      <c r="C36" t="s">
        <v>1</v>
      </c>
      <c r="D36" t="s">
        <v>1</v>
      </c>
      <c r="E36" s="6" t="s">
        <v>247</v>
      </c>
      <c r="F36" s="6"/>
      <c r="G36" t="s">
        <v>1</v>
      </c>
      <c r="H36" t="s">
        <v>1</v>
      </c>
      <c r="I36" t="s">
        <v>1</v>
      </c>
      <c r="J36" t="s">
        <v>1</v>
      </c>
      <c r="K36" s="6" t="s">
        <v>247</v>
      </c>
      <c r="L36" s="6"/>
      <c r="M36" t="s">
        <v>1</v>
      </c>
      <c r="N36" t="s">
        <v>1</v>
      </c>
      <c r="O36" t="s">
        <v>1</v>
      </c>
      <c r="P36" t="s">
        <v>1</v>
      </c>
      <c r="Q36" s="6" t="s">
        <v>247</v>
      </c>
      <c r="R36" s="6"/>
      <c r="S36" t="s">
        <v>1</v>
      </c>
      <c r="T36" t="s">
        <v>1</v>
      </c>
      <c r="U36" t="s">
        <v>1</v>
      </c>
      <c r="V36" t="s">
        <v>1</v>
      </c>
      <c r="W36" s="6" t="s">
        <v>247</v>
      </c>
      <c r="X36" s="6"/>
      <c r="Y36" t="s">
        <v>1</v>
      </c>
      <c r="Z36" t="s">
        <v>1</v>
      </c>
      <c r="AA36" t="s">
        <v>1</v>
      </c>
      <c r="AB36" t="s">
        <v>1</v>
      </c>
      <c r="AC36" s="4">
        <v>113438</v>
      </c>
      <c r="AD36" s="4"/>
      <c r="AE36" t="s">
        <v>1</v>
      </c>
      <c r="AF36" t="s">
        <v>1</v>
      </c>
    </row>
    <row r="37" spans="1:32" ht="15">
      <c r="A37" t="s">
        <v>292</v>
      </c>
      <c r="B37" t="s">
        <v>1</v>
      </c>
      <c r="C37" t="s">
        <v>1</v>
      </c>
      <c r="D37" t="s">
        <v>1</v>
      </c>
      <c r="E37" s="4">
        <v>72833</v>
      </c>
      <c r="F37" s="4"/>
      <c r="G37" t="s">
        <v>1</v>
      </c>
      <c r="H37" t="s">
        <v>1</v>
      </c>
      <c r="I37" t="s">
        <v>1</v>
      </c>
      <c r="J37" t="s">
        <v>1</v>
      </c>
      <c r="K37" s="4">
        <v>75000</v>
      </c>
      <c r="L37" s="4"/>
      <c r="M37" t="s">
        <v>1</v>
      </c>
      <c r="N37" t="s">
        <v>1</v>
      </c>
      <c r="O37" t="s">
        <v>1</v>
      </c>
      <c r="P37" t="s">
        <v>1</v>
      </c>
      <c r="Q37" s="4">
        <v>75000</v>
      </c>
      <c r="R37" s="4"/>
      <c r="S37" t="s">
        <v>1</v>
      </c>
      <c r="T37" t="s">
        <v>1</v>
      </c>
      <c r="U37" t="s">
        <v>1</v>
      </c>
      <c r="V37" t="s">
        <v>1</v>
      </c>
      <c r="W37" s="4">
        <v>75000</v>
      </c>
      <c r="X37" s="4"/>
      <c r="Y37" t="s">
        <v>1</v>
      </c>
      <c r="Z37" t="s">
        <v>1</v>
      </c>
      <c r="AA37" t="s">
        <v>1</v>
      </c>
      <c r="AB37" t="s">
        <v>1</v>
      </c>
      <c r="AC37" s="6" t="s">
        <v>247</v>
      </c>
      <c r="AD37" s="6"/>
      <c r="AE37" t="s">
        <v>1</v>
      </c>
      <c r="AF37" t="s">
        <v>1</v>
      </c>
    </row>
    <row r="38" spans="1:32" ht="15">
      <c r="A38" t="s">
        <v>293</v>
      </c>
      <c r="B38" t="s">
        <v>1</v>
      </c>
      <c r="C38" t="s">
        <v>1</v>
      </c>
      <c r="D38" t="s">
        <v>1</v>
      </c>
      <c r="E38" s="4">
        <v>52088</v>
      </c>
      <c r="F38" s="4"/>
      <c r="G38" t="s">
        <v>1</v>
      </c>
      <c r="H38" t="s">
        <v>1</v>
      </c>
      <c r="I38" t="s">
        <v>1</v>
      </c>
      <c r="J38" t="s">
        <v>1</v>
      </c>
      <c r="K38" s="4">
        <v>52088</v>
      </c>
      <c r="L38" s="4"/>
      <c r="M38" t="s">
        <v>1</v>
      </c>
      <c r="N38" t="s">
        <v>1</v>
      </c>
      <c r="O38" t="s">
        <v>1</v>
      </c>
      <c r="P38" t="s">
        <v>1</v>
      </c>
      <c r="Q38" s="4">
        <v>52088</v>
      </c>
      <c r="R38" s="4"/>
      <c r="S38" t="s">
        <v>1</v>
      </c>
      <c r="T38" t="s">
        <v>1</v>
      </c>
      <c r="U38" t="s">
        <v>1</v>
      </c>
      <c r="V38" t="s">
        <v>1</v>
      </c>
      <c r="W38" s="4">
        <v>52088</v>
      </c>
      <c r="X38" s="4"/>
      <c r="Y38" t="s">
        <v>1</v>
      </c>
      <c r="Z38" t="s">
        <v>1</v>
      </c>
      <c r="AA38" t="s">
        <v>1</v>
      </c>
      <c r="AB38" t="s">
        <v>1</v>
      </c>
      <c r="AC38" s="6" t="s">
        <v>247</v>
      </c>
      <c r="AD38" s="6"/>
      <c r="AE38" t="s">
        <v>1</v>
      </c>
      <c r="AF38" t="s">
        <v>1</v>
      </c>
    </row>
    <row r="39" spans="1:32" ht="15">
      <c r="A39" t="s">
        <v>1084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</row>
    <row r="40" spans="1:32" ht="15">
      <c r="A40" t="s">
        <v>294</v>
      </c>
      <c r="B40" t="s">
        <v>1</v>
      </c>
      <c r="C40" t="s">
        <v>1</v>
      </c>
      <c r="D40" t="s">
        <v>1</v>
      </c>
      <c r="E40" s="4">
        <v>1872</v>
      </c>
      <c r="F40" s="4"/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305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305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305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305</v>
      </c>
      <c r="AE40" t="s">
        <v>1</v>
      </c>
      <c r="AF40" t="s">
        <v>1</v>
      </c>
    </row>
    <row r="41" spans="1:32" ht="15">
      <c r="A41" t="s">
        <v>980</v>
      </c>
      <c r="B41" t="s">
        <v>1</v>
      </c>
      <c r="C41" t="s">
        <v>1</v>
      </c>
      <c r="D41" t="s">
        <v>1</v>
      </c>
      <c r="E41" t="s">
        <v>1</v>
      </c>
      <c r="F41" t="s">
        <v>305</v>
      </c>
      <c r="G41" t="s">
        <v>1</v>
      </c>
      <c r="H41" t="s">
        <v>1</v>
      </c>
      <c r="I41" t="s">
        <v>1</v>
      </c>
      <c r="J41" t="s">
        <v>1</v>
      </c>
      <c r="K41" s="4">
        <v>2165</v>
      </c>
      <c r="L41" s="4"/>
      <c r="M41" t="s">
        <v>1</v>
      </c>
      <c r="N41" t="s">
        <v>1</v>
      </c>
      <c r="O41" t="s">
        <v>1</v>
      </c>
      <c r="P41" t="s">
        <v>1</v>
      </c>
      <c r="Q41" s="4">
        <v>2391</v>
      </c>
      <c r="R41" s="4"/>
      <c r="S41" t="s">
        <v>1</v>
      </c>
      <c r="T41" t="s">
        <v>1</v>
      </c>
      <c r="U41" t="s">
        <v>1</v>
      </c>
      <c r="V41" t="s">
        <v>1</v>
      </c>
      <c r="W41" s="4">
        <v>2630</v>
      </c>
      <c r="X41" s="4"/>
      <c r="Y41" t="s">
        <v>1</v>
      </c>
      <c r="Z41" t="s">
        <v>1</v>
      </c>
      <c r="AA41" t="s">
        <v>1</v>
      </c>
      <c r="AB41" t="s">
        <v>1</v>
      </c>
      <c r="AC41" s="4">
        <v>2592</v>
      </c>
      <c r="AD41" s="4"/>
      <c r="AE41" t="s">
        <v>1</v>
      </c>
      <c r="AF41" t="s">
        <v>1</v>
      </c>
    </row>
    <row r="42" spans="1:32" ht="15">
      <c r="A42" t="s">
        <v>291</v>
      </c>
      <c r="B42" t="s">
        <v>1</v>
      </c>
      <c r="C42" t="s">
        <v>1</v>
      </c>
      <c r="D42" t="s">
        <v>1</v>
      </c>
      <c r="E42" t="s">
        <v>1</v>
      </c>
      <c r="F42" t="s">
        <v>305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L42" t="s">
        <v>305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  <c r="R42" t="s">
        <v>305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305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305</v>
      </c>
      <c r="AE42" t="s">
        <v>1</v>
      </c>
      <c r="AF42" t="s">
        <v>1</v>
      </c>
    </row>
    <row r="43" spans="1:32" ht="15">
      <c r="A43" t="s">
        <v>1083</v>
      </c>
      <c r="B43" t="s">
        <v>1</v>
      </c>
      <c r="C43" t="s">
        <v>1</v>
      </c>
      <c r="D43" t="s">
        <v>1</v>
      </c>
      <c r="E43" t="s">
        <v>1</v>
      </c>
      <c r="F43" t="s">
        <v>305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L43" t="s">
        <v>305</v>
      </c>
      <c r="M43" t="s">
        <v>1</v>
      </c>
      <c r="N43" t="s">
        <v>1</v>
      </c>
      <c r="O43" t="s">
        <v>1</v>
      </c>
      <c r="P43" t="s">
        <v>1</v>
      </c>
      <c r="Q43" t="s">
        <v>1</v>
      </c>
      <c r="R43" t="s">
        <v>305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305</v>
      </c>
      <c r="Y43" t="s">
        <v>1</v>
      </c>
      <c r="Z43" t="s">
        <v>1</v>
      </c>
      <c r="AA43" t="s">
        <v>1</v>
      </c>
      <c r="AB43" t="s">
        <v>1</v>
      </c>
      <c r="AC43" s="4">
        <v>2592</v>
      </c>
      <c r="AD43" s="4"/>
      <c r="AE43" t="s">
        <v>1</v>
      </c>
      <c r="AF43" t="s">
        <v>1</v>
      </c>
    </row>
    <row r="44" spans="1:32" ht="15">
      <c r="A44" t="s">
        <v>292</v>
      </c>
      <c r="B44" t="s">
        <v>1</v>
      </c>
      <c r="C44" t="s">
        <v>1</v>
      </c>
      <c r="D44" t="s">
        <v>1</v>
      </c>
      <c r="E44" s="4">
        <v>1872</v>
      </c>
      <c r="F44" s="4"/>
      <c r="G44" t="s">
        <v>1</v>
      </c>
      <c r="H44" t="s">
        <v>1</v>
      </c>
      <c r="I44" t="s">
        <v>1</v>
      </c>
      <c r="J44" t="s">
        <v>1</v>
      </c>
      <c r="K44" s="4">
        <v>2165</v>
      </c>
      <c r="L44" s="4"/>
      <c r="M44" t="s">
        <v>1</v>
      </c>
      <c r="N44" t="s">
        <v>1</v>
      </c>
      <c r="O44" t="s">
        <v>1</v>
      </c>
      <c r="P44" t="s">
        <v>1</v>
      </c>
      <c r="Q44" s="4">
        <v>2391</v>
      </c>
      <c r="R44" s="4"/>
      <c r="S44" t="s">
        <v>1</v>
      </c>
      <c r="T44" t="s">
        <v>1</v>
      </c>
      <c r="U44" t="s">
        <v>1</v>
      </c>
      <c r="V44" t="s">
        <v>1</v>
      </c>
      <c r="W44" s="4">
        <v>2630</v>
      </c>
      <c r="X44" s="4"/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305</v>
      </c>
      <c r="AE44" t="s">
        <v>1</v>
      </c>
      <c r="AF44" t="s">
        <v>1</v>
      </c>
    </row>
    <row r="45" spans="1:32" ht="15">
      <c r="A45" t="s">
        <v>293</v>
      </c>
      <c r="B45" t="s">
        <v>1</v>
      </c>
      <c r="C45" t="s">
        <v>1</v>
      </c>
      <c r="D45" t="s">
        <v>1</v>
      </c>
      <c r="E45" s="4">
        <v>1872</v>
      </c>
      <c r="F45" s="4"/>
      <c r="G45" t="s">
        <v>1</v>
      </c>
      <c r="H45" t="s">
        <v>1</v>
      </c>
      <c r="I45" t="s">
        <v>1</v>
      </c>
      <c r="J45" t="s">
        <v>1</v>
      </c>
      <c r="K45" s="4">
        <v>2165</v>
      </c>
      <c r="L45" s="4"/>
      <c r="M45" t="s">
        <v>1</v>
      </c>
      <c r="N45" t="s">
        <v>1</v>
      </c>
      <c r="O45" t="s">
        <v>1</v>
      </c>
      <c r="P45" t="s">
        <v>1</v>
      </c>
      <c r="Q45" s="4">
        <v>2391</v>
      </c>
      <c r="R45" s="4"/>
      <c r="S45" t="s">
        <v>1</v>
      </c>
      <c r="T45" t="s">
        <v>1</v>
      </c>
      <c r="U45" t="s">
        <v>1</v>
      </c>
      <c r="V45" t="s">
        <v>1</v>
      </c>
      <c r="W45" s="4">
        <v>2630</v>
      </c>
      <c r="X45" s="4"/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305</v>
      </c>
      <c r="AE45" t="s">
        <v>1</v>
      </c>
      <c r="AF45" t="s">
        <v>1</v>
      </c>
    </row>
  </sheetData>
  <sheetProtection selectLockedCells="1" selectUnlockedCells="1"/>
  <mergeCells count="81">
    <mergeCell ref="A2:F2"/>
    <mergeCell ref="D4:AE4"/>
    <mergeCell ref="D5:G5"/>
    <mergeCell ref="J5:M5"/>
    <mergeCell ref="P5:S5"/>
    <mergeCell ref="V5:Y5"/>
    <mergeCell ref="AB5:AE5"/>
    <mergeCell ref="E7:F7"/>
    <mergeCell ref="K7:L7"/>
    <mergeCell ref="Q7:R7"/>
    <mergeCell ref="W7:X7"/>
    <mergeCell ref="AC7:AD7"/>
    <mergeCell ref="E17:F17"/>
    <mergeCell ref="K17:L17"/>
    <mergeCell ref="Q17:R17"/>
    <mergeCell ref="W17:X17"/>
    <mergeCell ref="AC17:AD17"/>
    <mergeCell ref="E18:F18"/>
    <mergeCell ref="K18:L18"/>
    <mergeCell ref="Q18:R18"/>
    <mergeCell ref="W18:X18"/>
    <mergeCell ref="AC18:AD18"/>
    <mergeCell ref="E20:F20"/>
    <mergeCell ref="K20:L20"/>
    <mergeCell ref="Q20:R20"/>
    <mergeCell ref="W20:X20"/>
    <mergeCell ref="AC20:AD20"/>
    <mergeCell ref="E30:F30"/>
    <mergeCell ref="K30:L30"/>
    <mergeCell ref="Q30:R30"/>
    <mergeCell ref="W30:X30"/>
    <mergeCell ref="AC30:AD30"/>
    <mergeCell ref="E31:F31"/>
    <mergeCell ref="K31:L31"/>
    <mergeCell ref="Q31:R31"/>
    <mergeCell ref="W31:X31"/>
    <mergeCell ref="AC31:AD31"/>
    <mergeCell ref="E33:F33"/>
    <mergeCell ref="K33:L33"/>
    <mergeCell ref="Q33:R33"/>
    <mergeCell ref="W33:X33"/>
    <mergeCell ref="AC33:AD33"/>
    <mergeCell ref="E34:F34"/>
    <mergeCell ref="K34:L34"/>
    <mergeCell ref="Q34:R34"/>
    <mergeCell ref="W34:X34"/>
    <mergeCell ref="AC34:AD34"/>
    <mergeCell ref="E35:F35"/>
    <mergeCell ref="K35:L35"/>
    <mergeCell ref="Q35:R35"/>
    <mergeCell ref="W35:X35"/>
    <mergeCell ref="AC35:AD35"/>
    <mergeCell ref="E36:F36"/>
    <mergeCell ref="K36:L36"/>
    <mergeCell ref="Q36:R36"/>
    <mergeCell ref="W36:X36"/>
    <mergeCell ref="AC36:AD36"/>
    <mergeCell ref="E37:F37"/>
    <mergeCell ref="K37:L37"/>
    <mergeCell ref="Q37:R37"/>
    <mergeCell ref="W37:X37"/>
    <mergeCell ref="AC37:AD37"/>
    <mergeCell ref="E38:F38"/>
    <mergeCell ref="K38:L38"/>
    <mergeCell ref="Q38:R38"/>
    <mergeCell ref="W38:X38"/>
    <mergeCell ref="AC38:AD38"/>
    <mergeCell ref="E40:F40"/>
    <mergeCell ref="K41:L41"/>
    <mergeCell ref="Q41:R41"/>
    <mergeCell ref="W41:X41"/>
    <mergeCell ref="AC41:AD41"/>
    <mergeCell ref="AC43:AD43"/>
    <mergeCell ref="E44:F44"/>
    <mergeCell ref="K44:L44"/>
    <mergeCell ref="Q44:R44"/>
    <mergeCell ref="W44:X44"/>
    <mergeCell ref="E45:F45"/>
    <mergeCell ref="K45:L45"/>
    <mergeCell ref="Q45:R45"/>
    <mergeCell ref="W45:X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3.7109375" style="0" customWidth="1"/>
    <col min="7" max="11" width="1.7109375" style="0" customWidth="1"/>
    <col min="12" max="12" width="3.7109375" style="0" customWidth="1"/>
    <col min="13" max="17" width="1.7109375" style="0" customWidth="1"/>
    <col min="18" max="18" width="3.7109375" style="0" customWidth="1"/>
    <col min="19" max="23" width="1.7109375" style="0" customWidth="1"/>
    <col min="24" max="24" width="3.7109375" style="0" customWidth="1"/>
    <col min="25" max="29" width="1.7109375" style="0" customWidth="1"/>
    <col min="30" max="30" width="3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32" ht="15">
      <c r="A4" t="s">
        <v>1</v>
      </c>
      <c r="B4" t="s">
        <v>1</v>
      </c>
      <c r="C4" t="s">
        <v>1</v>
      </c>
      <c r="D4" s="7" t="s">
        <v>410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t="s">
        <v>1</v>
      </c>
    </row>
    <row r="5" spans="1:32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  <c r="O5" t="s">
        <v>1</v>
      </c>
      <c r="P5" s="7" t="s">
        <v>125</v>
      </c>
      <c r="Q5" s="7"/>
      <c r="R5" s="7"/>
      <c r="S5" s="7"/>
      <c r="T5" t="s">
        <v>1</v>
      </c>
      <c r="U5" t="s">
        <v>1</v>
      </c>
      <c r="V5" s="7" t="s">
        <v>126</v>
      </c>
      <c r="W5" s="7"/>
      <c r="X5" s="7"/>
      <c r="Y5" s="7"/>
      <c r="Z5" t="s">
        <v>1</v>
      </c>
      <c r="AA5" t="s">
        <v>1</v>
      </c>
      <c r="AB5" s="7" t="s">
        <v>127</v>
      </c>
      <c r="AC5" s="7"/>
      <c r="AD5" s="7"/>
      <c r="AE5" s="7"/>
      <c r="AF5" t="s">
        <v>1</v>
      </c>
    </row>
    <row r="6" spans="1:32" ht="15">
      <c r="A6" t="s">
        <v>1085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</row>
    <row r="7" spans="1:32" ht="15">
      <c r="A7" t="s">
        <v>294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9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9</v>
      </c>
      <c r="AE7" t="s">
        <v>1</v>
      </c>
      <c r="AF7" t="s">
        <v>1</v>
      </c>
    </row>
    <row r="8" spans="1:32" ht="15">
      <c r="A8" t="s">
        <v>980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9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9</v>
      </c>
      <c r="AE8" t="s">
        <v>1</v>
      </c>
      <c r="AF8" t="s">
        <v>1</v>
      </c>
    </row>
    <row r="9" spans="1:32" ht="15">
      <c r="A9" t="s">
        <v>291</v>
      </c>
      <c r="B9" t="s">
        <v>1</v>
      </c>
      <c r="C9" t="s">
        <v>1</v>
      </c>
      <c r="D9" t="s">
        <v>1</v>
      </c>
      <c r="E9" t="s">
        <v>1</v>
      </c>
      <c r="F9" t="s">
        <v>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9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9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9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9</v>
      </c>
      <c r="AE9" t="s">
        <v>1</v>
      </c>
      <c r="AF9" t="s">
        <v>1</v>
      </c>
    </row>
    <row r="10" spans="1:32" ht="15">
      <c r="A10" t="s">
        <v>1083</v>
      </c>
      <c r="B10" t="s">
        <v>1</v>
      </c>
      <c r="C10" t="s">
        <v>1</v>
      </c>
      <c r="D10" t="s">
        <v>1</v>
      </c>
      <c r="E10" t="s">
        <v>1</v>
      </c>
      <c r="F10" t="s">
        <v>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9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9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9</v>
      </c>
      <c r="AE10" t="s">
        <v>1</v>
      </c>
      <c r="AF10" t="s">
        <v>1</v>
      </c>
    </row>
    <row r="11" spans="1:32" ht="15">
      <c r="A11" t="s">
        <v>292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9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9</v>
      </c>
      <c r="AE11" t="s">
        <v>1</v>
      </c>
      <c r="AF11" t="s">
        <v>1</v>
      </c>
    </row>
    <row r="12" spans="1:32" ht="15">
      <c r="A12" t="s">
        <v>293</v>
      </c>
      <c r="B12" t="s">
        <v>1</v>
      </c>
      <c r="C12" t="s">
        <v>1</v>
      </c>
      <c r="D12" t="s">
        <v>1</v>
      </c>
      <c r="E12" t="s">
        <v>1</v>
      </c>
      <c r="F12" t="s">
        <v>9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9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9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9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9</v>
      </c>
      <c r="AE12" t="s">
        <v>1</v>
      </c>
      <c r="AF12" t="s">
        <v>1</v>
      </c>
    </row>
    <row r="13" spans="1:32" ht="15">
      <c r="A13" t="s">
        <v>1086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</row>
    <row r="14" spans="1:32" ht="15">
      <c r="A14" t="s">
        <v>294</v>
      </c>
      <c r="B14" t="s">
        <v>1</v>
      </c>
      <c r="C14" t="s">
        <v>1</v>
      </c>
      <c r="D14" t="s">
        <v>1</v>
      </c>
      <c r="E14" t="s">
        <v>1</v>
      </c>
      <c r="F14" t="s">
        <v>305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305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305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305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305</v>
      </c>
      <c r="AE14" t="s">
        <v>1</v>
      </c>
      <c r="AF14" t="s">
        <v>1</v>
      </c>
    </row>
    <row r="15" spans="1:32" ht="15">
      <c r="A15" t="s">
        <v>980</v>
      </c>
      <c r="B15" t="s">
        <v>1</v>
      </c>
      <c r="C15" t="s">
        <v>1</v>
      </c>
      <c r="D15" t="s">
        <v>1</v>
      </c>
      <c r="E15" t="s">
        <v>1</v>
      </c>
      <c r="F15" t="s">
        <v>305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305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305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305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305</v>
      </c>
      <c r="AE15" t="s">
        <v>1</v>
      </c>
      <c r="AF15" t="s">
        <v>1</v>
      </c>
    </row>
    <row r="16" spans="1:32" ht="15">
      <c r="A16" t="s">
        <v>291</v>
      </c>
      <c r="B16" t="s">
        <v>1</v>
      </c>
      <c r="C16" t="s">
        <v>1</v>
      </c>
      <c r="D16" t="s">
        <v>1</v>
      </c>
      <c r="E16" t="s">
        <v>1</v>
      </c>
      <c r="F16" t="s">
        <v>305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305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305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305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305</v>
      </c>
      <c r="AE16" t="s">
        <v>1</v>
      </c>
      <c r="AF16" t="s">
        <v>1</v>
      </c>
    </row>
    <row r="17" spans="1:32" ht="15">
      <c r="A17" t="s">
        <v>1083</v>
      </c>
      <c r="B17" t="s">
        <v>1</v>
      </c>
      <c r="C17" t="s">
        <v>1</v>
      </c>
      <c r="D17" t="s">
        <v>1</v>
      </c>
      <c r="E17" t="s">
        <v>1</v>
      </c>
      <c r="F17" t="s">
        <v>305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305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305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305</v>
      </c>
      <c r="Y17" t="s">
        <v>1</v>
      </c>
      <c r="Z17" t="s">
        <v>1</v>
      </c>
      <c r="AA17" t="s">
        <v>1</v>
      </c>
      <c r="AB17" t="s">
        <v>1</v>
      </c>
      <c r="AC17" s="4">
        <v>1006</v>
      </c>
      <c r="AD17" s="4"/>
      <c r="AE17" t="s">
        <v>1</v>
      </c>
      <c r="AF17" t="s">
        <v>1</v>
      </c>
    </row>
    <row r="18" spans="1:32" ht="15">
      <c r="A18" t="s">
        <v>292</v>
      </c>
      <c r="B18" t="s">
        <v>1</v>
      </c>
      <c r="C18" t="s">
        <v>1</v>
      </c>
      <c r="D18" t="s">
        <v>1</v>
      </c>
      <c r="E18" s="4">
        <v>867</v>
      </c>
      <c r="F18" s="4"/>
      <c r="G18" t="s">
        <v>1</v>
      </c>
      <c r="H18" t="s">
        <v>1</v>
      </c>
      <c r="I18" t="s">
        <v>1</v>
      </c>
      <c r="J18" t="s">
        <v>1</v>
      </c>
      <c r="K18" s="4">
        <v>1000</v>
      </c>
      <c r="L18" s="4"/>
      <c r="M18" t="s">
        <v>1</v>
      </c>
      <c r="N18" t="s">
        <v>1</v>
      </c>
      <c r="O18" t="s">
        <v>1</v>
      </c>
      <c r="P18" t="s">
        <v>1</v>
      </c>
      <c r="Q18" s="4">
        <v>996</v>
      </c>
      <c r="R18" s="4"/>
      <c r="S18" t="s">
        <v>1</v>
      </c>
      <c r="T18" t="s">
        <v>1</v>
      </c>
      <c r="U18" t="s">
        <v>1</v>
      </c>
      <c r="V18" t="s">
        <v>1</v>
      </c>
      <c r="W18" s="4">
        <v>1014</v>
      </c>
      <c r="X18" s="4"/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305</v>
      </c>
      <c r="AE18" t="s">
        <v>1</v>
      </c>
      <c r="AF18" t="s">
        <v>1</v>
      </c>
    </row>
    <row r="19" spans="1:32" ht="15">
      <c r="A19" t="s">
        <v>293</v>
      </c>
      <c r="B19" t="s">
        <v>1</v>
      </c>
      <c r="C19" t="s">
        <v>1</v>
      </c>
      <c r="D19" t="s">
        <v>1</v>
      </c>
      <c r="E19" s="4">
        <v>856</v>
      </c>
      <c r="F19" s="4"/>
      <c r="G19" t="s">
        <v>1</v>
      </c>
      <c r="H19" t="s">
        <v>1</v>
      </c>
      <c r="I19" t="s">
        <v>1</v>
      </c>
      <c r="J19" t="s">
        <v>1</v>
      </c>
      <c r="K19" s="4">
        <v>994</v>
      </c>
      <c r="L19" s="4"/>
      <c r="M19" t="s">
        <v>1</v>
      </c>
      <c r="N19" t="s">
        <v>1</v>
      </c>
      <c r="O19" t="s">
        <v>1</v>
      </c>
      <c r="P19" t="s">
        <v>1</v>
      </c>
      <c r="Q19" s="4">
        <v>984</v>
      </c>
      <c r="R19" s="4"/>
      <c r="S19" t="s">
        <v>1</v>
      </c>
      <c r="T19" t="s">
        <v>1</v>
      </c>
      <c r="U19" t="s">
        <v>1</v>
      </c>
      <c r="V19" t="s">
        <v>1</v>
      </c>
      <c r="W19" s="4">
        <v>1001</v>
      </c>
      <c r="X19" s="4"/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305</v>
      </c>
      <c r="AE19" t="s">
        <v>1</v>
      </c>
      <c r="AF19" t="s">
        <v>1</v>
      </c>
    </row>
  </sheetData>
  <sheetProtection selectLockedCells="1" selectUnlockedCells="1"/>
  <mergeCells count="16">
    <mergeCell ref="A2:F2"/>
    <mergeCell ref="D4:AE4"/>
    <mergeCell ref="D5:G5"/>
    <mergeCell ref="J5:M5"/>
    <mergeCell ref="P5:S5"/>
    <mergeCell ref="V5:Y5"/>
    <mergeCell ref="AB5:AE5"/>
    <mergeCell ref="AC17:AD17"/>
    <mergeCell ref="E18:F18"/>
    <mergeCell ref="K18:L18"/>
    <mergeCell ref="Q18:R18"/>
    <mergeCell ref="W18:X18"/>
    <mergeCell ref="E19:F19"/>
    <mergeCell ref="K19:L19"/>
    <mergeCell ref="Q19:R19"/>
    <mergeCell ref="W19:X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32" ht="15">
      <c r="A4" t="s">
        <v>1</v>
      </c>
      <c r="B4" t="s">
        <v>1</v>
      </c>
      <c r="C4" t="s">
        <v>1</v>
      </c>
      <c r="D4" s="7" t="s">
        <v>122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t="s">
        <v>1</v>
      </c>
    </row>
    <row r="5" spans="1:32" ht="15">
      <c r="A5" t="s">
        <v>1</v>
      </c>
      <c r="B5" t="s">
        <v>1</v>
      </c>
      <c r="C5" t="s">
        <v>1</v>
      </c>
      <c r="D5" s="7" t="s">
        <v>123</v>
      </c>
      <c r="E5" s="7"/>
      <c r="F5" s="7"/>
      <c r="G5" s="7"/>
      <c r="H5" t="s">
        <v>1</v>
      </c>
      <c r="I5" t="s">
        <v>1</v>
      </c>
      <c r="J5" s="7" t="s">
        <v>124</v>
      </c>
      <c r="K5" s="7"/>
      <c r="L5" s="7"/>
      <c r="M5" s="7"/>
      <c r="N5" t="s">
        <v>1</v>
      </c>
      <c r="O5" t="s">
        <v>1</v>
      </c>
      <c r="P5" s="7" t="s">
        <v>125</v>
      </c>
      <c r="Q5" s="7"/>
      <c r="R5" s="7"/>
      <c r="S5" s="7"/>
      <c r="T5" t="s">
        <v>1</v>
      </c>
      <c r="U5" t="s">
        <v>1</v>
      </c>
      <c r="V5" s="7" t="s">
        <v>126</v>
      </c>
      <c r="W5" s="7"/>
      <c r="X5" s="7"/>
      <c r="Y5" s="7"/>
      <c r="Z5" t="s">
        <v>1</v>
      </c>
      <c r="AA5" t="s">
        <v>1</v>
      </c>
      <c r="AB5" s="7" t="s">
        <v>127</v>
      </c>
      <c r="AC5" s="7"/>
      <c r="AD5" s="7"/>
      <c r="AE5" s="7"/>
      <c r="AF5" t="s">
        <v>1</v>
      </c>
    </row>
    <row r="6" spans="1:32" ht="15">
      <c r="A6" t="s">
        <v>128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</row>
    <row r="7" spans="1:32" ht="15">
      <c r="A7" s="8" t="s">
        <v>129</v>
      </c>
      <c r="B7" t="s">
        <v>1</v>
      </c>
      <c r="C7" t="s">
        <v>1</v>
      </c>
      <c r="D7" t="s">
        <v>1</v>
      </c>
      <c r="E7" s="4">
        <v>26446</v>
      </c>
      <c r="F7" s="4"/>
      <c r="G7" t="s">
        <v>1</v>
      </c>
      <c r="H7" t="s">
        <v>1</v>
      </c>
      <c r="I7" t="s">
        <v>1</v>
      </c>
      <c r="J7" t="s">
        <v>1</v>
      </c>
      <c r="K7" s="4">
        <v>44035</v>
      </c>
      <c r="L7" s="4"/>
      <c r="M7" t="s">
        <v>1</v>
      </c>
      <c r="N7" t="s">
        <v>1</v>
      </c>
      <c r="O7" t="s">
        <v>1</v>
      </c>
      <c r="P7" t="s">
        <v>1</v>
      </c>
      <c r="Q7" s="4">
        <v>47293</v>
      </c>
      <c r="R7" s="4"/>
      <c r="S7" t="s">
        <v>1</v>
      </c>
      <c r="T7" t="s">
        <v>1</v>
      </c>
      <c r="U7" t="s">
        <v>1</v>
      </c>
      <c r="V7" t="s">
        <v>1</v>
      </c>
      <c r="W7" s="4">
        <v>51089</v>
      </c>
      <c r="X7" s="4"/>
      <c r="Y7" t="s">
        <v>1</v>
      </c>
      <c r="Z7" t="s">
        <v>1</v>
      </c>
      <c r="AA7" t="s">
        <v>1</v>
      </c>
      <c r="AB7" t="s">
        <v>1</v>
      </c>
      <c r="AC7" s="4">
        <v>68312</v>
      </c>
      <c r="AD7" s="4"/>
      <c r="AE7" t="s">
        <v>1</v>
      </c>
      <c r="AF7" t="s">
        <v>1</v>
      </c>
    </row>
    <row r="8" spans="1:32" ht="15">
      <c r="A8" s="8" t="s">
        <v>130</v>
      </c>
      <c r="B8" t="s">
        <v>1</v>
      </c>
      <c r="C8" t="s">
        <v>1</v>
      </c>
      <c r="D8" t="s">
        <v>1</v>
      </c>
      <c r="E8" t="s">
        <v>1</v>
      </c>
      <c r="F8" s="3">
        <v>26388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30992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31271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3">
        <v>35565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39272</v>
      </c>
      <c r="AE8" t="s">
        <v>1</v>
      </c>
      <c r="AF8" t="s">
        <v>1</v>
      </c>
    </row>
    <row r="9" spans="1:32" ht="15">
      <c r="A9" t="s">
        <v>131</v>
      </c>
      <c r="B9" t="s">
        <v>1</v>
      </c>
      <c r="C9" t="s">
        <v>1</v>
      </c>
      <c r="D9" t="s">
        <v>1</v>
      </c>
      <c r="E9" t="s">
        <v>1</v>
      </c>
      <c r="F9" s="3">
        <v>58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13043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16022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3">
        <v>15524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29040</v>
      </c>
      <c r="AE9" t="s">
        <v>1</v>
      </c>
      <c r="AF9" t="s">
        <v>1</v>
      </c>
    </row>
    <row r="10" spans="1:32" ht="15">
      <c r="A10" t="s">
        <v>132</v>
      </c>
      <c r="B10" t="s">
        <v>1</v>
      </c>
      <c r="C10" t="s">
        <v>1</v>
      </c>
      <c r="D10" t="s">
        <v>1</v>
      </c>
      <c r="E10" t="s">
        <v>1</v>
      </c>
      <c r="F10" s="11">
        <v>-24049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11">
        <v>-19756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11">
        <v>-34804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11">
        <v>-24189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11">
        <v>-22766</v>
      </c>
      <c r="AE10" t="s">
        <v>1</v>
      </c>
      <c r="AF10" t="s">
        <v>1</v>
      </c>
    </row>
    <row r="11" spans="1:32" ht="15">
      <c r="A11" t="s">
        <v>133</v>
      </c>
      <c r="B11" t="s">
        <v>1</v>
      </c>
      <c r="C11" t="s">
        <v>1</v>
      </c>
      <c r="D11" t="s">
        <v>1</v>
      </c>
      <c r="E11" t="s">
        <v>1</v>
      </c>
      <c r="F11" s="11">
        <v>-11611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11">
        <v>-20306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840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2970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2878</v>
      </c>
      <c r="AE11" t="s">
        <v>1</v>
      </c>
      <c r="AF11" t="s">
        <v>1</v>
      </c>
    </row>
    <row r="12" spans="1:32" ht="15">
      <c r="A12" t="s">
        <v>134</v>
      </c>
      <c r="B12" t="s">
        <v>1</v>
      </c>
      <c r="C12" t="s">
        <v>1</v>
      </c>
      <c r="D12" t="s">
        <v>1</v>
      </c>
      <c r="E12" t="s">
        <v>1</v>
      </c>
      <c r="F12" t="s">
        <v>9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11">
        <v>-628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1916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11">
        <v>-1289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9</v>
      </c>
      <c r="AE12" t="s">
        <v>1</v>
      </c>
      <c r="AF12" t="s">
        <v>1</v>
      </c>
    </row>
    <row r="13" spans="1:32" ht="15">
      <c r="A13" t="s">
        <v>135</v>
      </c>
      <c r="B13" t="s">
        <v>1</v>
      </c>
      <c r="C13" t="s">
        <v>1</v>
      </c>
      <c r="D13" t="s">
        <v>1</v>
      </c>
      <c r="E13" t="s">
        <v>1</v>
      </c>
      <c r="F13" s="3">
        <v>155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9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9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9</v>
      </c>
      <c r="AE13" t="s">
        <v>1</v>
      </c>
      <c r="AF13" t="s">
        <v>1</v>
      </c>
    </row>
    <row r="14" spans="1:32" ht="15">
      <c r="A14" t="s">
        <v>136</v>
      </c>
      <c r="B14" t="s">
        <v>1</v>
      </c>
      <c r="C14" t="s">
        <v>1</v>
      </c>
      <c r="D14" t="s">
        <v>1</v>
      </c>
      <c r="E14" s="12">
        <v>-35447</v>
      </c>
      <c r="F14" s="12"/>
      <c r="G14" t="s">
        <v>1</v>
      </c>
      <c r="H14" t="s">
        <v>1</v>
      </c>
      <c r="I14" t="s">
        <v>1</v>
      </c>
      <c r="J14" t="s">
        <v>1</v>
      </c>
      <c r="K14" s="12">
        <v>-27647</v>
      </c>
      <c r="L14" s="12"/>
      <c r="M14" t="s">
        <v>1</v>
      </c>
      <c r="N14" t="s">
        <v>1</v>
      </c>
      <c r="O14" t="s">
        <v>1</v>
      </c>
      <c r="P14" t="s">
        <v>1</v>
      </c>
      <c r="Q14" s="12">
        <v>-16026</v>
      </c>
      <c r="R14" s="12"/>
      <c r="S14" t="s">
        <v>1</v>
      </c>
      <c r="T14" t="s">
        <v>1</v>
      </c>
      <c r="U14" t="s">
        <v>1</v>
      </c>
      <c r="V14" t="s">
        <v>1</v>
      </c>
      <c r="W14" s="12">
        <v>-6984</v>
      </c>
      <c r="X14" s="12"/>
      <c r="Y14" t="s">
        <v>1</v>
      </c>
      <c r="Z14" t="s">
        <v>1</v>
      </c>
      <c r="AA14" t="s">
        <v>1</v>
      </c>
      <c r="AB14" t="s">
        <v>1</v>
      </c>
      <c r="AC14" s="4">
        <v>9152</v>
      </c>
      <c r="AD14" s="4"/>
      <c r="AE14" t="s">
        <v>1</v>
      </c>
      <c r="AF14" t="s">
        <v>1</v>
      </c>
    </row>
    <row r="15" spans="1:32" ht="15">
      <c r="A15" t="s">
        <v>137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</row>
    <row r="16" spans="1:32" ht="15">
      <c r="A16" t="s">
        <v>131</v>
      </c>
      <c r="B16" t="s">
        <v>1</v>
      </c>
      <c r="C16" t="s">
        <v>1</v>
      </c>
      <c r="D16" t="s">
        <v>1</v>
      </c>
      <c r="E16" s="9">
        <v>0.02</v>
      </c>
      <c r="F16" s="9"/>
      <c r="G16" t="s">
        <v>1</v>
      </c>
      <c r="H16" t="s">
        <v>1</v>
      </c>
      <c r="I16" t="s">
        <v>1</v>
      </c>
      <c r="J16" t="s">
        <v>1</v>
      </c>
      <c r="K16" s="9">
        <v>4.86</v>
      </c>
      <c r="L16" s="9"/>
      <c r="M16" t="s">
        <v>1</v>
      </c>
      <c r="N16" t="s">
        <v>1</v>
      </c>
      <c r="O16" t="s">
        <v>1</v>
      </c>
      <c r="P16" t="s">
        <v>1</v>
      </c>
      <c r="Q16" s="9">
        <v>6.01</v>
      </c>
      <c r="R16" s="9"/>
      <c r="S16" t="s">
        <v>1</v>
      </c>
      <c r="T16" t="s">
        <v>1</v>
      </c>
      <c r="U16" t="s">
        <v>1</v>
      </c>
      <c r="V16" t="s">
        <v>1</v>
      </c>
      <c r="W16" s="9">
        <v>5.86</v>
      </c>
      <c r="X16" s="9"/>
      <c r="Y16" t="s">
        <v>1</v>
      </c>
      <c r="Z16" t="s">
        <v>1</v>
      </c>
      <c r="AA16" t="s">
        <v>1</v>
      </c>
      <c r="AB16" t="s">
        <v>1</v>
      </c>
      <c r="AC16" s="9">
        <v>11.01</v>
      </c>
      <c r="AD16" s="9"/>
      <c r="AE16" t="s">
        <v>1</v>
      </c>
      <c r="AF16" t="s">
        <v>1</v>
      </c>
    </row>
    <row r="17" spans="1:32" ht="15">
      <c r="A17" t="s">
        <v>136</v>
      </c>
      <c r="B17" t="s">
        <v>1</v>
      </c>
      <c r="C17" t="s">
        <v>1</v>
      </c>
      <c r="D17" t="s">
        <v>1</v>
      </c>
      <c r="E17" s="13">
        <v>-13.08</v>
      </c>
      <c r="F17" s="13"/>
      <c r="G17" t="s">
        <v>1</v>
      </c>
      <c r="H17" t="s">
        <v>1</v>
      </c>
      <c r="I17" t="s">
        <v>1</v>
      </c>
      <c r="J17" t="s">
        <v>1</v>
      </c>
      <c r="K17" s="13">
        <v>-10.29</v>
      </c>
      <c r="L17" s="13"/>
      <c r="M17" t="s">
        <v>1</v>
      </c>
      <c r="N17" t="s">
        <v>1</v>
      </c>
      <c r="O17" t="s">
        <v>1</v>
      </c>
      <c r="P17" t="s">
        <v>1</v>
      </c>
      <c r="Q17" s="13">
        <v>-6.01</v>
      </c>
      <c r="R17" s="13"/>
      <c r="S17" t="s">
        <v>1</v>
      </c>
      <c r="T17" t="s">
        <v>1</v>
      </c>
      <c r="U17" t="s">
        <v>1</v>
      </c>
      <c r="V17" t="s">
        <v>1</v>
      </c>
      <c r="W17" s="13">
        <v>-2.63</v>
      </c>
      <c r="X17" s="13"/>
      <c r="Y17" t="s">
        <v>1</v>
      </c>
      <c r="Z17" t="s">
        <v>1</v>
      </c>
      <c r="AA17" t="s">
        <v>1</v>
      </c>
      <c r="AB17" t="s">
        <v>1</v>
      </c>
      <c r="AC17" s="9">
        <v>3.47</v>
      </c>
      <c r="AD17" s="9"/>
      <c r="AE17" t="s">
        <v>1</v>
      </c>
      <c r="AF17" t="s">
        <v>1</v>
      </c>
    </row>
    <row r="18" spans="1:32" ht="15">
      <c r="A18" t="s">
        <v>138</v>
      </c>
      <c r="B18" t="s">
        <v>1</v>
      </c>
      <c r="C18" t="s">
        <v>1</v>
      </c>
      <c r="D18" t="s">
        <v>1</v>
      </c>
      <c r="E18" s="9">
        <v>1.5</v>
      </c>
      <c r="F18" s="9"/>
      <c r="G18" t="s">
        <v>1</v>
      </c>
      <c r="H18" t="s">
        <v>1</v>
      </c>
      <c r="I18" t="s">
        <v>1</v>
      </c>
      <c r="J18" t="s">
        <v>1</v>
      </c>
      <c r="K18" s="9">
        <v>6</v>
      </c>
      <c r="L18" s="9"/>
      <c r="M18" t="s">
        <v>1</v>
      </c>
      <c r="N18" t="s">
        <v>1</v>
      </c>
      <c r="O18" t="s">
        <v>1</v>
      </c>
      <c r="P18" t="s">
        <v>1</v>
      </c>
      <c r="Q18" s="9">
        <v>6</v>
      </c>
      <c r="R18" s="9"/>
      <c r="S18" t="s">
        <v>1</v>
      </c>
      <c r="T18" t="s">
        <v>1</v>
      </c>
      <c r="U18" t="s">
        <v>1</v>
      </c>
      <c r="V18" t="s">
        <v>1</v>
      </c>
      <c r="W18" s="9">
        <v>8.52</v>
      </c>
      <c r="X18" s="9"/>
      <c r="Y18" t="s">
        <v>1</v>
      </c>
      <c r="Z18" t="s">
        <v>1</v>
      </c>
      <c r="AA18" t="s">
        <v>1</v>
      </c>
      <c r="AB18" t="s">
        <v>1</v>
      </c>
      <c r="AC18" s="9">
        <v>10.8</v>
      </c>
      <c r="AD18" s="9"/>
      <c r="AE18" t="s">
        <v>1</v>
      </c>
      <c r="AF18" t="s">
        <v>1</v>
      </c>
    </row>
    <row r="19" spans="1:32" ht="15">
      <c r="A19" t="s">
        <v>139</v>
      </c>
      <c r="B19" t="s">
        <v>1</v>
      </c>
      <c r="C19" t="s">
        <v>1</v>
      </c>
      <c r="D19" t="s">
        <v>1</v>
      </c>
      <c r="E19" s="9">
        <v>40.19</v>
      </c>
      <c r="F19" s="9"/>
      <c r="G19" t="s">
        <v>1</v>
      </c>
      <c r="H19" t="s">
        <v>1</v>
      </c>
      <c r="I19" t="s">
        <v>1</v>
      </c>
      <c r="J19" t="s">
        <v>1</v>
      </c>
      <c r="K19" s="9">
        <v>54.84</v>
      </c>
      <c r="L19" s="9"/>
      <c r="M19" t="s">
        <v>1</v>
      </c>
      <c r="N19" t="s">
        <v>1</v>
      </c>
      <c r="O19" t="s">
        <v>1</v>
      </c>
      <c r="P19" t="s">
        <v>1</v>
      </c>
      <c r="Q19" s="9">
        <v>71.26</v>
      </c>
      <c r="R19" s="9"/>
      <c r="S19" t="s">
        <v>1</v>
      </c>
      <c r="T19" t="s">
        <v>1</v>
      </c>
      <c r="U19" t="s">
        <v>1</v>
      </c>
      <c r="V19" t="s">
        <v>1</v>
      </c>
      <c r="W19" s="9">
        <v>83.46</v>
      </c>
      <c r="X19" s="9"/>
      <c r="Y19" t="s">
        <v>1</v>
      </c>
      <c r="Z19" t="s">
        <v>1</v>
      </c>
      <c r="AA19" t="s">
        <v>1</v>
      </c>
      <c r="AB19" t="s">
        <v>1</v>
      </c>
      <c r="AC19" s="9">
        <v>94.75</v>
      </c>
      <c r="AD19" s="9"/>
      <c r="AE19" t="s">
        <v>1</v>
      </c>
      <c r="AF19" t="s">
        <v>1</v>
      </c>
    </row>
    <row r="20" spans="1:32" ht="15">
      <c r="A20" t="s">
        <v>140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</row>
    <row r="21" spans="1:32" ht="15">
      <c r="A21" s="8" t="s">
        <v>141</v>
      </c>
      <c r="B21" t="s">
        <v>1</v>
      </c>
      <c r="C21" t="s">
        <v>1</v>
      </c>
      <c r="D21" t="s">
        <v>1</v>
      </c>
      <c r="E21" s="4">
        <v>327997</v>
      </c>
      <c r="F21" s="4"/>
      <c r="G21" t="s">
        <v>1</v>
      </c>
      <c r="H21" t="s">
        <v>1</v>
      </c>
      <c r="I21" t="s">
        <v>1</v>
      </c>
      <c r="J21" t="s">
        <v>1</v>
      </c>
      <c r="K21" s="4">
        <v>427337</v>
      </c>
      <c r="L21" s="4"/>
      <c r="M21" t="s">
        <v>1</v>
      </c>
      <c r="N21" t="s">
        <v>1</v>
      </c>
      <c r="O21" t="s">
        <v>1</v>
      </c>
      <c r="P21" t="s">
        <v>1</v>
      </c>
      <c r="Q21" s="4">
        <v>493165</v>
      </c>
      <c r="R21" s="4"/>
      <c r="S21" t="s">
        <v>1</v>
      </c>
      <c r="T21" t="s">
        <v>1</v>
      </c>
      <c r="U21" t="s">
        <v>1</v>
      </c>
      <c r="V21" t="s">
        <v>1</v>
      </c>
      <c r="W21" s="4">
        <v>534595</v>
      </c>
      <c r="X21" s="4"/>
      <c r="Y21" t="s">
        <v>1</v>
      </c>
      <c r="Z21" t="s">
        <v>1</v>
      </c>
      <c r="AA21" t="s">
        <v>1</v>
      </c>
      <c r="AB21" t="s">
        <v>1</v>
      </c>
      <c r="AC21" s="4">
        <v>584415</v>
      </c>
      <c r="AD21" s="4"/>
      <c r="AE21" t="s">
        <v>1</v>
      </c>
      <c r="AF21" t="s">
        <v>1</v>
      </c>
    </row>
    <row r="22" spans="1:32" ht="15">
      <c r="A22" s="8" t="s">
        <v>142</v>
      </c>
      <c r="B22" t="s">
        <v>1</v>
      </c>
      <c r="C22" t="s">
        <v>1</v>
      </c>
      <c r="D22" t="s">
        <v>1</v>
      </c>
      <c r="E22" s="4">
        <v>108947</v>
      </c>
      <c r="F22" s="4"/>
      <c r="G22" t="s">
        <v>1</v>
      </c>
      <c r="H22" t="s">
        <v>1</v>
      </c>
      <c r="I22" t="s">
        <v>1</v>
      </c>
      <c r="J22" t="s">
        <v>1</v>
      </c>
      <c r="K22" s="4">
        <v>148113</v>
      </c>
      <c r="L22" s="4"/>
      <c r="M22" t="s">
        <v>1</v>
      </c>
      <c r="N22" t="s">
        <v>1</v>
      </c>
      <c r="O22" t="s">
        <v>1</v>
      </c>
      <c r="P22" t="s">
        <v>1</v>
      </c>
      <c r="Q22" s="4">
        <v>190644</v>
      </c>
      <c r="R22" s="4"/>
      <c r="S22" t="s">
        <v>1</v>
      </c>
      <c r="T22" t="s">
        <v>1</v>
      </c>
      <c r="U22" t="s">
        <v>1</v>
      </c>
      <c r="V22" t="s">
        <v>1</v>
      </c>
      <c r="W22" s="4">
        <v>221887</v>
      </c>
      <c r="X22" s="4"/>
      <c r="Y22" t="s">
        <v>1</v>
      </c>
      <c r="Z22" t="s">
        <v>1</v>
      </c>
      <c r="AA22" t="s">
        <v>1</v>
      </c>
      <c r="AB22" t="s">
        <v>1</v>
      </c>
      <c r="AC22" s="4">
        <v>250582</v>
      </c>
      <c r="AD22" s="4"/>
      <c r="AE22" t="s">
        <v>1</v>
      </c>
      <c r="AF22" t="s">
        <v>1</v>
      </c>
    </row>
    <row r="23" spans="1:32" ht="15">
      <c r="A23" t="s">
        <v>143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</row>
    <row r="24" spans="1:32" ht="15">
      <c r="A24" s="8" t="s">
        <v>144</v>
      </c>
      <c r="B24" t="s">
        <v>1</v>
      </c>
      <c r="C24" t="s">
        <v>1</v>
      </c>
      <c r="D24" t="s">
        <v>1</v>
      </c>
      <c r="E24" t="s">
        <v>1</v>
      </c>
      <c r="F24" t="s">
        <v>145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146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147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148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149</v>
      </c>
      <c r="AE24" t="s">
        <v>1</v>
      </c>
      <c r="AF24" t="s">
        <v>1</v>
      </c>
    </row>
    <row r="25" spans="1:32" ht="15">
      <c r="A25" t="s">
        <v>150</v>
      </c>
      <c r="B25" t="s">
        <v>1</v>
      </c>
      <c r="C25" t="s">
        <v>1</v>
      </c>
      <c r="D25" t="s">
        <v>1</v>
      </c>
      <c r="E25" t="s">
        <v>1</v>
      </c>
      <c r="F25" s="3">
        <v>36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3">
        <v>43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3">
        <v>44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3">
        <v>47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s="3">
        <v>53</v>
      </c>
      <c r="AE25" t="s">
        <v>1</v>
      </c>
      <c r="AF25" t="s">
        <v>1</v>
      </c>
    </row>
    <row r="26" spans="1:32" ht="15">
      <c r="A26" s="8" t="s">
        <v>151</v>
      </c>
      <c r="B26" t="s">
        <v>1</v>
      </c>
      <c r="C26" t="s">
        <v>1</v>
      </c>
      <c r="D26" t="s">
        <v>1</v>
      </c>
      <c r="E26" s="4">
        <v>21070</v>
      </c>
      <c r="F26" s="4"/>
      <c r="G26" t="s">
        <v>1</v>
      </c>
      <c r="H26" t="s">
        <v>1</v>
      </c>
      <c r="I26" t="s">
        <v>1</v>
      </c>
      <c r="J26" t="s">
        <v>1</v>
      </c>
      <c r="K26" s="4">
        <v>77831</v>
      </c>
      <c r="L26" s="4"/>
      <c r="M26" t="s">
        <v>1</v>
      </c>
      <c r="N26" t="s">
        <v>1</v>
      </c>
      <c r="O26" t="s">
        <v>1</v>
      </c>
      <c r="P26" t="s">
        <v>1</v>
      </c>
      <c r="Q26" s="4">
        <v>107802</v>
      </c>
      <c r="R26" s="4"/>
      <c r="S26" t="s">
        <v>1</v>
      </c>
      <c r="T26" t="s">
        <v>1</v>
      </c>
      <c r="U26" t="s">
        <v>1</v>
      </c>
      <c r="V26" t="s">
        <v>1</v>
      </c>
      <c r="W26" s="4">
        <v>82750</v>
      </c>
      <c r="X26" s="4"/>
      <c r="Y26" t="s">
        <v>1</v>
      </c>
      <c r="Z26" t="s">
        <v>1</v>
      </c>
      <c r="AA26" t="s">
        <v>1</v>
      </c>
      <c r="AB26" t="s">
        <v>1</v>
      </c>
      <c r="AC26" s="4">
        <v>120844</v>
      </c>
      <c r="AD26" s="4"/>
      <c r="AE26" t="s">
        <v>1</v>
      </c>
      <c r="AF26" t="s">
        <v>1</v>
      </c>
    </row>
    <row r="27" spans="1:32" ht="15">
      <c r="A27" t="s">
        <v>152</v>
      </c>
      <c r="B27" t="s">
        <v>1</v>
      </c>
      <c r="C27" t="s">
        <v>1</v>
      </c>
      <c r="D27" t="s">
        <v>1</v>
      </c>
      <c r="E27" s="4">
        <v>75761</v>
      </c>
      <c r="F27" s="4"/>
      <c r="G27" t="s">
        <v>1</v>
      </c>
      <c r="H27" t="s">
        <v>1</v>
      </c>
      <c r="I27" t="s">
        <v>1</v>
      </c>
      <c r="J27" t="s">
        <v>1</v>
      </c>
      <c r="K27" s="4">
        <v>128122</v>
      </c>
      <c r="L27" s="4"/>
      <c r="M27" t="s">
        <v>1</v>
      </c>
      <c r="N27" t="s">
        <v>1</v>
      </c>
      <c r="O27" t="s">
        <v>1</v>
      </c>
      <c r="P27" t="s">
        <v>1</v>
      </c>
      <c r="Q27" s="4">
        <v>123517</v>
      </c>
      <c r="R27" s="4"/>
      <c r="S27" t="s">
        <v>1</v>
      </c>
      <c r="T27" t="s">
        <v>1</v>
      </c>
      <c r="U27" t="s">
        <v>1</v>
      </c>
      <c r="V27" t="s">
        <v>1</v>
      </c>
      <c r="W27" s="4">
        <v>115810</v>
      </c>
      <c r="X27" s="4"/>
      <c r="Y27" t="s">
        <v>1</v>
      </c>
      <c r="Z27" t="s">
        <v>1</v>
      </c>
      <c r="AA27" t="s">
        <v>1</v>
      </c>
      <c r="AB27" t="s">
        <v>1</v>
      </c>
      <c r="AC27" s="4">
        <v>163564</v>
      </c>
      <c r="AD27" s="4"/>
      <c r="AE27" t="s">
        <v>1</v>
      </c>
      <c r="AF27" t="s">
        <v>1</v>
      </c>
    </row>
  </sheetData>
  <sheetProtection selectLockedCells="1" selectUnlockedCells="1"/>
  <mergeCells count="57">
    <mergeCell ref="A2:F2"/>
    <mergeCell ref="D4:AE4"/>
    <mergeCell ref="D5:G5"/>
    <mergeCell ref="J5:M5"/>
    <mergeCell ref="P5:S5"/>
    <mergeCell ref="V5:Y5"/>
    <mergeCell ref="AB5:AE5"/>
    <mergeCell ref="E7:F7"/>
    <mergeCell ref="K7:L7"/>
    <mergeCell ref="Q7:R7"/>
    <mergeCell ref="W7:X7"/>
    <mergeCell ref="AC7:AD7"/>
    <mergeCell ref="E14:F14"/>
    <mergeCell ref="K14:L14"/>
    <mergeCell ref="Q14:R14"/>
    <mergeCell ref="W14:X14"/>
    <mergeCell ref="AC14:AD14"/>
    <mergeCell ref="E16:F16"/>
    <mergeCell ref="K16:L16"/>
    <mergeCell ref="Q16:R16"/>
    <mergeCell ref="W16:X16"/>
    <mergeCell ref="AC16:AD16"/>
    <mergeCell ref="E17:F17"/>
    <mergeCell ref="K17:L17"/>
    <mergeCell ref="Q17:R17"/>
    <mergeCell ref="W17:X17"/>
    <mergeCell ref="AC17:AD17"/>
    <mergeCell ref="E18:F18"/>
    <mergeCell ref="K18:L18"/>
    <mergeCell ref="Q18:R18"/>
    <mergeCell ref="W18:X18"/>
    <mergeCell ref="AC18:AD18"/>
    <mergeCell ref="E19:F19"/>
    <mergeCell ref="K19:L19"/>
    <mergeCell ref="Q19:R19"/>
    <mergeCell ref="W19:X19"/>
    <mergeCell ref="AC19:AD19"/>
    <mergeCell ref="E21:F21"/>
    <mergeCell ref="K21:L21"/>
    <mergeCell ref="Q21:R21"/>
    <mergeCell ref="W21:X21"/>
    <mergeCell ref="AC21:AD21"/>
    <mergeCell ref="E22:F22"/>
    <mergeCell ref="K22:L22"/>
    <mergeCell ref="Q22:R22"/>
    <mergeCell ref="W22:X22"/>
    <mergeCell ref="AC22:AD22"/>
    <mergeCell ref="E26:F26"/>
    <mergeCell ref="K26:L26"/>
    <mergeCell ref="Q26:R26"/>
    <mergeCell ref="W26:X26"/>
    <mergeCell ref="AC26:AD26"/>
    <mergeCell ref="E27:F27"/>
    <mergeCell ref="K27:L27"/>
    <mergeCell ref="Q27:R27"/>
    <mergeCell ref="W27:X27"/>
    <mergeCell ref="AC27:AD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6" width="1.7109375" style="0" customWidth="1"/>
    <col min="17" max="18" width="8.7109375" style="0" customWidth="1"/>
    <col min="19" max="22" width="1.7109375" style="0" customWidth="1"/>
    <col min="23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6" ht="15">
      <c r="A4" t="s">
        <v>1</v>
      </c>
      <c r="B4" t="s">
        <v>1</v>
      </c>
      <c r="C4" t="s">
        <v>1</v>
      </c>
      <c r="D4" s="7" t="s">
        <v>1087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t="s">
        <v>1</v>
      </c>
    </row>
    <row r="5" spans="1:26" ht="39.75" customHeight="1">
      <c r="A5" t="s">
        <v>1088</v>
      </c>
      <c r="B5" t="s">
        <v>1</v>
      </c>
      <c r="C5" t="s">
        <v>1</v>
      </c>
      <c r="D5" s="2" t="s">
        <v>945</v>
      </c>
      <c r="E5" s="2"/>
      <c r="F5" s="2"/>
      <c r="G5" s="2"/>
      <c r="H5" t="s">
        <v>1</v>
      </c>
      <c r="I5" t="s">
        <v>1</v>
      </c>
      <c r="J5" s="2" t="s">
        <v>1089</v>
      </c>
      <c r="K5" s="2"/>
      <c r="L5" s="2"/>
      <c r="M5" s="2"/>
      <c r="N5" t="s">
        <v>1</v>
      </c>
      <c r="O5" t="s">
        <v>1</v>
      </c>
      <c r="P5" s="2" t="s">
        <v>1090</v>
      </c>
      <c r="Q5" s="2"/>
      <c r="R5" s="2"/>
      <c r="S5" s="2"/>
      <c r="T5" t="s">
        <v>1</v>
      </c>
      <c r="U5" t="s">
        <v>1</v>
      </c>
      <c r="V5" s="2" t="s">
        <v>1091</v>
      </c>
      <c r="W5" s="2"/>
      <c r="X5" s="2"/>
      <c r="Y5" s="2"/>
      <c r="Z5" t="s">
        <v>1</v>
      </c>
    </row>
    <row r="6" spans="1:26" ht="15">
      <c r="A6" s="8" t="s">
        <v>129</v>
      </c>
      <c r="B6" t="s">
        <v>1</v>
      </c>
      <c r="C6" t="s">
        <v>1</v>
      </c>
      <c r="D6" t="s">
        <v>1</v>
      </c>
      <c r="E6" s="4">
        <v>5679</v>
      </c>
      <c r="F6" s="4"/>
      <c r="G6" t="s">
        <v>1</v>
      </c>
      <c r="H6" t="s">
        <v>1</v>
      </c>
      <c r="I6" t="s">
        <v>1</v>
      </c>
      <c r="J6" t="s">
        <v>1</v>
      </c>
      <c r="K6" s="4">
        <v>6694</v>
      </c>
      <c r="L6" s="4"/>
      <c r="M6" t="s">
        <v>1</v>
      </c>
      <c r="N6" t="s">
        <v>1</v>
      </c>
      <c r="O6" t="s">
        <v>1</v>
      </c>
      <c r="P6" t="s">
        <v>1</v>
      </c>
      <c r="Q6" s="4">
        <v>6999</v>
      </c>
      <c r="R6" s="4"/>
      <c r="S6" t="s">
        <v>1</v>
      </c>
      <c r="T6" t="s">
        <v>1</v>
      </c>
      <c r="U6" t="s">
        <v>1</v>
      </c>
      <c r="V6" t="s">
        <v>1</v>
      </c>
      <c r="W6" s="4">
        <v>7074</v>
      </c>
      <c r="X6" s="4"/>
      <c r="Y6" t="s">
        <v>1</v>
      </c>
      <c r="Z6" t="s">
        <v>1</v>
      </c>
    </row>
    <row r="7" spans="1:26" ht="15">
      <c r="A7" t="s">
        <v>1092</v>
      </c>
      <c r="B7" t="s">
        <v>1</v>
      </c>
      <c r="C7" t="s">
        <v>1</v>
      </c>
      <c r="D7" t="s">
        <v>1</v>
      </c>
      <c r="E7" s="12">
        <v>-62</v>
      </c>
      <c r="F7" s="12"/>
      <c r="G7" t="s">
        <v>1</v>
      </c>
      <c r="H7" t="s">
        <v>1</v>
      </c>
      <c r="I7" t="s">
        <v>1</v>
      </c>
      <c r="J7" t="s">
        <v>1</v>
      </c>
      <c r="K7" s="4">
        <v>742</v>
      </c>
      <c r="L7" s="4"/>
      <c r="M7" t="s">
        <v>1</v>
      </c>
      <c r="N7" t="s">
        <v>1</v>
      </c>
      <c r="O7" t="s">
        <v>1</v>
      </c>
      <c r="P7" t="s">
        <v>1</v>
      </c>
      <c r="Q7" s="12">
        <v>-609</v>
      </c>
      <c r="R7" s="12"/>
      <c r="S7" t="s">
        <v>1</v>
      </c>
      <c r="T7" t="s">
        <v>1</v>
      </c>
      <c r="U7" t="s">
        <v>1</v>
      </c>
      <c r="V7" t="s">
        <v>1</v>
      </c>
      <c r="W7" s="12">
        <v>-13</v>
      </c>
      <c r="X7" s="12"/>
      <c r="Y7" t="s">
        <v>1</v>
      </c>
      <c r="Z7" t="s">
        <v>1</v>
      </c>
    </row>
    <row r="8" spans="1:26" ht="15">
      <c r="A8" t="s">
        <v>1093</v>
      </c>
      <c r="B8" t="s">
        <v>1</v>
      </c>
      <c r="C8" t="s">
        <v>1</v>
      </c>
      <c r="D8" t="s">
        <v>1</v>
      </c>
      <c r="E8" s="4">
        <v>538</v>
      </c>
      <c r="F8" s="4"/>
      <c r="G8" t="s">
        <v>1</v>
      </c>
      <c r="H8" t="s">
        <v>1</v>
      </c>
      <c r="I8" t="s">
        <v>1</v>
      </c>
      <c r="J8" t="s">
        <v>1</v>
      </c>
      <c r="K8" s="4">
        <v>3355</v>
      </c>
      <c r="L8" s="4"/>
      <c r="M8" t="s">
        <v>1</v>
      </c>
      <c r="N8" t="s">
        <v>1</v>
      </c>
      <c r="O8" t="s">
        <v>1</v>
      </c>
      <c r="P8" t="s">
        <v>1</v>
      </c>
      <c r="Q8" s="4">
        <v>3100</v>
      </c>
      <c r="R8" s="4"/>
      <c r="S8" t="s">
        <v>1</v>
      </c>
      <c r="T8" t="s">
        <v>1</v>
      </c>
      <c r="U8" t="s">
        <v>1</v>
      </c>
      <c r="V8" t="s">
        <v>1</v>
      </c>
      <c r="W8" s="12">
        <v>-42440</v>
      </c>
      <c r="X8" s="12"/>
      <c r="Y8" t="s">
        <v>1</v>
      </c>
      <c r="Z8" t="s">
        <v>1</v>
      </c>
    </row>
    <row r="9" spans="1:26" ht="15">
      <c r="A9" t="s">
        <v>1094</v>
      </c>
      <c r="B9" t="s">
        <v>1</v>
      </c>
      <c r="C9" t="s">
        <v>1</v>
      </c>
      <c r="D9" t="s">
        <v>1</v>
      </c>
      <c r="E9" s="13">
        <v>-0.02</v>
      </c>
      <c r="F9" s="13"/>
      <c r="G9" t="s">
        <v>1</v>
      </c>
      <c r="H9" t="s">
        <v>1</v>
      </c>
      <c r="I9" t="s">
        <v>1</v>
      </c>
      <c r="J9" t="s">
        <v>1</v>
      </c>
      <c r="K9" s="9">
        <v>0.27</v>
      </c>
      <c r="L9" s="9"/>
      <c r="M9" t="s">
        <v>1</v>
      </c>
      <c r="N9" t="s">
        <v>1</v>
      </c>
      <c r="O9" t="s">
        <v>1</v>
      </c>
      <c r="P9" t="s">
        <v>1</v>
      </c>
      <c r="Q9" s="13">
        <v>-0.22</v>
      </c>
      <c r="R9" s="13"/>
      <c r="S9" t="s">
        <v>1</v>
      </c>
      <c r="T9" t="s">
        <v>1</v>
      </c>
      <c r="U9" t="s">
        <v>1</v>
      </c>
      <c r="V9" t="s">
        <v>1</v>
      </c>
      <c r="W9" s="13">
        <v>0</v>
      </c>
      <c r="X9" s="13"/>
      <c r="Y9" t="s">
        <v>1</v>
      </c>
      <c r="Z9" t="s">
        <v>1</v>
      </c>
    </row>
    <row r="10" spans="1:26" ht="15">
      <c r="A10" t="s">
        <v>1095</v>
      </c>
      <c r="B10" t="s">
        <v>1</v>
      </c>
      <c r="C10" t="s">
        <v>1</v>
      </c>
      <c r="D10" t="s">
        <v>1</v>
      </c>
      <c r="E10" s="9">
        <v>0.2</v>
      </c>
      <c r="F10" s="9"/>
      <c r="G10" t="s">
        <v>1</v>
      </c>
      <c r="H10" t="s">
        <v>1</v>
      </c>
      <c r="I10" t="s">
        <v>1</v>
      </c>
      <c r="J10" t="s">
        <v>1</v>
      </c>
      <c r="K10" s="9">
        <v>1.24</v>
      </c>
      <c r="L10" s="9"/>
      <c r="M10" t="s">
        <v>1</v>
      </c>
      <c r="N10" t="s">
        <v>1</v>
      </c>
      <c r="O10" t="s">
        <v>1</v>
      </c>
      <c r="P10" t="s">
        <v>1</v>
      </c>
      <c r="Q10" s="9">
        <v>1.1400000000000001</v>
      </c>
      <c r="R10" s="9"/>
      <c r="S10" t="s">
        <v>1</v>
      </c>
      <c r="T10" t="s">
        <v>1</v>
      </c>
      <c r="U10" t="s">
        <v>1</v>
      </c>
      <c r="V10" t="s">
        <v>1</v>
      </c>
      <c r="W10" s="13">
        <v>-15.7</v>
      </c>
      <c r="X10" s="13"/>
      <c r="Y10" t="s">
        <v>1</v>
      </c>
      <c r="Z10" t="s">
        <v>1</v>
      </c>
    </row>
    <row r="11" spans="1:26" ht="15">
      <c r="A11" t="s">
        <v>1096</v>
      </c>
      <c r="B11" t="s">
        <v>1</v>
      </c>
      <c r="C11" t="s">
        <v>1</v>
      </c>
      <c r="D11" t="s">
        <v>1</v>
      </c>
      <c r="E11" s="9">
        <v>40.19</v>
      </c>
      <c r="F11" s="9"/>
      <c r="G11" t="s">
        <v>1</v>
      </c>
      <c r="H11" t="s">
        <v>1</v>
      </c>
      <c r="I11" t="s">
        <v>1</v>
      </c>
      <c r="J11" t="s">
        <v>1</v>
      </c>
      <c r="K11" s="9">
        <v>39.99</v>
      </c>
      <c r="L11" s="9"/>
      <c r="M11" t="s">
        <v>1</v>
      </c>
      <c r="N11" t="s">
        <v>1</v>
      </c>
      <c r="O11" t="s">
        <v>1</v>
      </c>
      <c r="P11" t="s">
        <v>1</v>
      </c>
      <c r="Q11" s="9">
        <v>38.75</v>
      </c>
      <c r="R11" s="9"/>
      <c r="S11" t="s">
        <v>1</v>
      </c>
      <c r="T11" t="s">
        <v>1</v>
      </c>
      <c r="U11" t="s">
        <v>1</v>
      </c>
      <c r="V11" t="s">
        <v>1</v>
      </c>
      <c r="W11" s="9">
        <v>37.61</v>
      </c>
      <c r="X11" s="9"/>
      <c r="Y11" t="s">
        <v>1</v>
      </c>
      <c r="Z11" t="s">
        <v>1</v>
      </c>
    </row>
  </sheetData>
  <sheetProtection selectLockedCells="1" selectUnlockedCells="1"/>
  <mergeCells count="30">
    <mergeCell ref="A2:F2"/>
    <mergeCell ref="D4:Y4"/>
    <mergeCell ref="D5:G5"/>
    <mergeCell ref="J5:M5"/>
    <mergeCell ref="P5:S5"/>
    <mergeCell ref="V5:Y5"/>
    <mergeCell ref="E6:F6"/>
    <mergeCell ref="K6:L6"/>
    <mergeCell ref="Q6:R6"/>
    <mergeCell ref="W6:X6"/>
    <mergeCell ref="E7:F7"/>
    <mergeCell ref="K7:L7"/>
    <mergeCell ref="Q7:R7"/>
    <mergeCell ref="W7:X7"/>
    <mergeCell ref="E8:F8"/>
    <mergeCell ref="K8:L8"/>
    <mergeCell ref="Q8:R8"/>
    <mergeCell ref="W8:X8"/>
    <mergeCell ref="E9:F9"/>
    <mergeCell ref="K9:L9"/>
    <mergeCell ref="Q9:R9"/>
    <mergeCell ref="W9:X9"/>
    <mergeCell ref="E10:F10"/>
    <mergeCell ref="K10:L10"/>
    <mergeCell ref="Q10:R10"/>
    <mergeCell ref="W10:X10"/>
    <mergeCell ref="E11:F11"/>
    <mergeCell ref="K11:L11"/>
    <mergeCell ref="Q11:R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6" width="1.7109375" style="0" customWidth="1"/>
    <col min="17" max="18" width="8.7109375" style="0" customWidth="1"/>
    <col min="19" max="22" width="1.7109375" style="0" customWidth="1"/>
    <col min="23" max="24" width="8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s="7" t="s">
        <v>1087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t="s">
        <v>1</v>
      </c>
    </row>
    <row r="3" spans="1:26" ht="39.75" customHeight="1">
      <c r="A3" t="s">
        <v>1088</v>
      </c>
      <c r="B3" t="s">
        <v>1</v>
      </c>
      <c r="C3" t="s">
        <v>1</v>
      </c>
      <c r="D3" s="2" t="s">
        <v>946</v>
      </c>
      <c r="E3" s="2"/>
      <c r="F3" s="2"/>
      <c r="G3" s="2"/>
      <c r="H3" t="s">
        <v>1</v>
      </c>
      <c r="I3" t="s">
        <v>1</v>
      </c>
      <c r="J3" s="2" t="s">
        <v>1097</v>
      </c>
      <c r="K3" s="2"/>
      <c r="L3" s="2"/>
      <c r="M3" s="2"/>
      <c r="N3" t="s">
        <v>1</v>
      </c>
      <c r="O3" t="s">
        <v>1</v>
      </c>
      <c r="P3" s="2" t="s">
        <v>1098</v>
      </c>
      <c r="Q3" s="2"/>
      <c r="R3" s="2"/>
      <c r="S3" s="2"/>
      <c r="T3" t="s">
        <v>1</v>
      </c>
      <c r="U3" t="s">
        <v>1</v>
      </c>
      <c r="V3" s="2" t="s">
        <v>1099</v>
      </c>
      <c r="W3" s="2"/>
      <c r="X3" s="2"/>
      <c r="Y3" s="2"/>
      <c r="Z3" t="s">
        <v>1</v>
      </c>
    </row>
    <row r="4" spans="1:26" ht="15">
      <c r="A4" s="8" t="s">
        <v>129</v>
      </c>
      <c r="B4" t="s">
        <v>1</v>
      </c>
      <c r="C4" t="s">
        <v>1</v>
      </c>
      <c r="D4" t="s">
        <v>1</v>
      </c>
      <c r="E4" s="4">
        <v>9634</v>
      </c>
      <c r="F4" s="4"/>
      <c r="G4" t="s">
        <v>1</v>
      </c>
      <c r="H4" t="s">
        <v>1</v>
      </c>
      <c r="I4" t="s">
        <v>1</v>
      </c>
      <c r="J4" t="s">
        <v>1</v>
      </c>
      <c r="K4" s="4">
        <v>10126</v>
      </c>
      <c r="L4" s="4"/>
      <c r="M4" t="s">
        <v>1</v>
      </c>
      <c r="N4" t="s">
        <v>1</v>
      </c>
      <c r="O4" t="s">
        <v>1</v>
      </c>
      <c r="P4" t="s">
        <v>1</v>
      </c>
      <c r="Q4" s="4">
        <v>11590</v>
      </c>
      <c r="R4" s="4"/>
      <c r="S4" t="s">
        <v>1</v>
      </c>
      <c r="T4" t="s">
        <v>1</v>
      </c>
      <c r="U4" t="s">
        <v>1</v>
      </c>
      <c r="V4" t="s">
        <v>1</v>
      </c>
      <c r="W4" s="4">
        <v>12684</v>
      </c>
      <c r="X4" s="4"/>
      <c r="Y4" t="s">
        <v>1</v>
      </c>
      <c r="Z4" t="s">
        <v>1</v>
      </c>
    </row>
    <row r="5" spans="1:26" ht="15">
      <c r="A5" t="s">
        <v>131</v>
      </c>
      <c r="B5" t="s">
        <v>1</v>
      </c>
      <c r="C5" t="s">
        <v>1</v>
      </c>
      <c r="D5" t="s">
        <v>1</v>
      </c>
      <c r="E5" s="4">
        <v>1902</v>
      </c>
      <c r="F5" s="4"/>
      <c r="G5" t="s">
        <v>1</v>
      </c>
      <c r="H5" t="s">
        <v>1</v>
      </c>
      <c r="I5" t="s">
        <v>1</v>
      </c>
      <c r="J5" t="s">
        <v>1</v>
      </c>
      <c r="K5" s="4">
        <v>2984</v>
      </c>
      <c r="L5" s="4"/>
      <c r="M5" t="s">
        <v>1</v>
      </c>
      <c r="N5" t="s">
        <v>1</v>
      </c>
      <c r="O5" t="s">
        <v>1</v>
      </c>
      <c r="P5" t="s">
        <v>1</v>
      </c>
      <c r="Q5" s="4">
        <v>4022</v>
      </c>
      <c r="R5" s="4"/>
      <c r="S5" t="s">
        <v>1</v>
      </c>
      <c r="T5" t="s">
        <v>1</v>
      </c>
      <c r="U5" t="s">
        <v>1</v>
      </c>
      <c r="V5" t="s">
        <v>1</v>
      </c>
      <c r="W5" s="4">
        <v>4135</v>
      </c>
      <c r="X5" s="4"/>
      <c r="Y5" t="s">
        <v>1</v>
      </c>
      <c r="Z5" t="s">
        <v>1</v>
      </c>
    </row>
    <row r="6" spans="1:26" ht="15">
      <c r="A6" t="s">
        <v>136</v>
      </c>
      <c r="B6" t="s">
        <v>1</v>
      </c>
      <c r="C6" t="s">
        <v>1</v>
      </c>
      <c r="D6" t="s">
        <v>1</v>
      </c>
      <c r="E6" s="12">
        <v>-69</v>
      </c>
      <c r="F6" s="12"/>
      <c r="G6" t="s">
        <v>1</v>
      </c>
      <c r="H6" t="s">
        <v>1</v>
      </c>
      <c r="I6" t="s">
        <v>1</v>
      </c>
      <c r="J6" t="s">
        <v>1</v>
      </c>
      <c r="K6" s="4">
        <v>1717</v>
      </c>
      <c r="L6" s="4"/>
      <c r="M6" t="s">
        <v>1</v>
      </c>
      <c r="N6" t="s">
        <v>1</v>
      </c>
      <c r="O6" t="s">
        <v>1</v>
      </c>
      <c r="P6" t="s">
        <v>1</v>
      </c>
      <c r="Q6" s="12">
        <v>-29144</v>
      </c>
      <c r="R6" s="12"/>
      <c r="S6" t="s">
        <v>1</v>
      </c>
      <c r="T6" t="s">
        <v>1</v>
      </c>
      <c r="U6" t="s">
        <v>1</v>
      </c>
      <c r="V6" t="s">
        <v>1</v>
      </c>
      <c r="W6" s="12">
        <v>-151</v>
      </c>
      <c r="X6" s="12"/>
      <c r="Y6" t="s">
        <v>1</v>
      </c>
      <c r="Z6" t="s">
        <v>1</v>
      </c>
    </row>
    <row r="7" spans="1:26" ht="15">
      <c r="A7" t="s">
        <v>1100</v>
      </c>
      <c r="B7" t="s">
        <v>1</v>
      </c>
      <c r="C7" t="s">
        <v>1</v>
      </c>
      <c r="D7" t="s">
        <v>1</v>
      </c>
      <c r="E7" s="9">
        <v>0.71</v>
      </c>
      <c r="F7" s="9"/>
      <c r="G7" t="s">
        <v>1</v>
      </c>
      <c r="H7" t="s">
        <v>1</v>
      </c>
      <c r="I7" t="s">
        <v>1</v>
      </c>
      <c r="J7" t="s">
        <v>1</v>
      </c>
      <c r="K7" s="9">
        <v>1.11</v>
      </c>
      <c r="L7" s="9"/>
      <c r="M7" t="s">
        <v>1</v>
      </c>
      <c r="N7" t="s">
        <v>1</v>
      </c>
      <c r="O7" t="s">
        <v>1</v>
      </c>
      <c r="P7" t="s">
        <v>1</v>
      </c>
      <c r="Q7" s="9">
        <v>1.5</v>
      </c>
      <c r="R7" s="9"/>
      <c r="S7" t="s">
        <v>1</v>
      </c>
      <c r="T7" t="s">
        <v>1</v>
      </c>
      <c r="U7" t="s">
        <v>1</v>
      </c>
      <c r="V7" t="s">
        <v>1</v>
      </c>
      <c r="W7" s="9">
        <v>1.54</v>
      </c>
      <c r="X7" s="9"/>
      <c r="Y7" t="s">
        <v>1</v>
      </c>
      <c r="Z7" t="s">
        <v>1</v>
      </c>
    </row>
    <row r="8" spans="1:26" ht="15">
      <c r="A8" t="s">
        <v>1101</v>
      </c>
      <c r="B8" t="s">
        <v>1</v>
      </c>
      <c r="C8" t="s">
        <v>1</v>
      </c>
      <c r="D8" t="s">
        <v>1</v>
      </c>
      <c r="E8" s="13">
        <v>-0.03</v>
      </c>
      <c r="F8" s="13"/>
      <c r="G8" t="s">
        <v>1</v>
      </c>
      <c r="H8" t="s">
        <v>1</v>
      </c>
      <c r="I8" t="s">
        <v>1</v>
      </c>
      <c r="J8" t="s">
        <v>1</v>
      </c>
      <c r="K8" s="9">
        <v>0.64</v>
      </c>
      <c r="L8" s="9"/>
      <c r="M8" t="s">
        <v>1</v>
      </c>
      <c r="N8" t="s">
        <v>1</v>
      </c>
      <c r="O8" t="s">
        <v>1</v>
      </c>
      <c r="P8" t="s">
        <v>1</v>
      </c>
      <c r="Q8" s="13">
        <v>-10.86</v>
      </c>
      <c r="R8" s="13"/>
      <c r="S8" t="s">
        <v>1</v>
      </c>
      <c r="T8" t="s">
        <v>1</v>
      </c>
      <c r="U8" t="s">
        <v>1</v>
      </c>
      <c r="V8" t="s">
        <v>1</v>
      </c>
      <c r="W8" s="13">
        <v>-0.06</v>
      </c>
      <c r="X8" s="13"/>
      <c r="Y8" t="s">
        <v>1</v>
      </c>
      <c r="Z8" t="s">
        <v>1</v>
      </c>
    </row>
    <row r="9" spans="1:26" ht="15">
      <c r="A9" t="s">
        <v>1096</v>
      </c>
      <c r="B9" t="s">
        <v>1</v>
      </c>
      <c r="C9" t="s">
        <v>1</v>
      </c>
      <c r="D9" t="s">
        <v>1</v>
      </c>
      <c r="E9" s="9">
        <v>54.84</v>
      </c>
      <c r="F9" s="9"/>
      <c r="G9" t="s">
        <v>1</v>
      </c>
      <c r="H9" t="s">
        <v>1</v>
      </c>
      <c r="I9" t="s">
        <v>1</v>
      </c>
      <c r="J9" t="s">
        <v>1</v>
      </c>
      <c r="K9" s="9">
        <v>56.39</v>
      </c>
      <c r="L9" s="9"/>
      <c r="M9" t="s">
        <v>1</v>
      </c>
      <c r="N9" t="s">
        <v>1</v>
      </c>
      <c r="O9" t="s">
        <v>1</v>
      </c>
      <c r="P9" t="s">
        <v>1</v>
      </c>
      <c r="Q9" s="9">
        <v>57.27</v>
      </c>
      <c r="R9" s="9"/>
      <c r="S9" t="s">
        <v>1</v>
      </c>
      <c r="T9" t="s">
        <v>1</v>
      </c>
      <c r="U9" t="s">
        <v>1</v>
      </c>
      <c r="V9" t="s">
        <v>1</v>
      </c>
      <c r="W9" s="9">
        <v>69.66</v>
      </c>
      <c r="X9" s="9"/>
      <c r="Y9" t="s">
        <v>1</v>
      </c>
      <c r="Z9" t="s">
        <v>1</v>
      </c>
    </row>
  </sheetData>
  <sheetProtection selectLockedCells="1" selectUnlockedCells="1"/>
  <mergeCells count="29">
    <mergeCell ref="D2:Y2"/>
    <mergeCell ref="D3:G3"/>
    <mergeCell ref="J3:M3"/>
    <mergeCell ref="P3:S3"/>
    <mergeCell ref="V3:Y3"/>
    <mergeCell ref="E4:F4"/>
    <mergeCell ref="K4:L4"/>
    <mergeCell ref="Q4:R4"/>
    <mergeCell ref="W4:X4"/>
    <mergeCell ref="E5:F5"/>
    <mergeCell ref="K5:L5"/>
    <mergeCell ref="Q5:R5"/>
    <mergeCell ref="W5:X5"/>
    <mergeCell ref="E6:F6"/>
    <mergeCell ref="K6:L6"/>
    <mergeCell ref="Q6:R6"/>
    <mergeCell ref="W6:X6"/>
    <mergeCell ref="E7:F7"/>
    <mergeCell ref="K7:L7"/>
    <mergeCell ref="Q7:R7"/>
    <mergeCell ref="W7:X7"/>
    <mergeCell ref="E8:F8"/>
    <mergeCell ref="K8:L8"/>
    <mergeCell ref="Q8:R8"/>
    <mergeCell ref="W8:X8"/>
    <mergeCell ref="E9:F9"/>
    <mergeCell ref="K9:L9"/>
    <mergeCell ref="Q9:R9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0" width="1.7109375" style="0" customWidth="1"/>
    <col min="21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4" spans="1:20" ht="39.75" customHeight="1">
      <c r="A4" t="s">
        <v>1103</v>
      </c>
      <c r="B4" t="s">
        <v>1</v>
      </c>
      <c r="C4" t="s">
        <v>1</v>
      </c>
      <c r="D4" s="2" t="s">
        <v>1104</v>
      </c>
      <c r="E4" s="2"/>
      <c r="F4" s="2"/>
      <c r="G4" s="2"/>
      <c r="H4" t="s">
        <v>1</v>
      </c>
      <c r="I4" t="s">
        <v>1</v>
      </c>
      <c r="J4" s="2" t="s">
        <v>1105</v>
      </c>
      <c r="K4" s="2"/>
      <c r="L4" s="2"/>
      <c r="M4" s="2"/>
      <c r="N4" t="s">
        <v>1</v>
      </c>
      <c r="O4" t="s">
        <v>1</v>
      </c>
      <c r="P4" s="21" t="s">
        <v>1106</v>
      </c>
      <c r="Q4" s="21"/>
      <c r="R4" s="21"/>
      <c r="S4" s="21"/>
      <c r="T4" t="s">
        <v>1</v>
      </c>
    </row>
    <row r="5" spans="1:20" ht="15">
      <c r="A5" t="s">
        <v>1107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5">
      <c r="A6" t="s">
        <v>1108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9</v>
      </c>
      <c r="S6" t="s">
        <v>1</v>
      </c>
      <c r="T6" t="s">
        <v>1</v>
      </c>
    </row>
    <row r="7" spans="1:20" ht="15">
      <c r="A7" t="s">
        <v>1109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</row>
    <row r="8" spans="1:20" ht="15">
      <c r="A8" t="s">
        <v>1110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5">
      <c r="A9" t="s">
        <v>1111</v>
      </c>
      <c r="B9" t="s">
        <v>1</v>
      </c>
      <c r="C9" t="s">
        <v>1</v>
      </c>
      <c r="D9" t="s">
        <v>1</v>
      </c>
      <c r="E9" s="4">
        <v>106750</v>
      </c>
      <c r="F9" s="4"/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9</v>
      </c>
      <c r="M9" t="s">
        <v>1</v>
      </c>
      <c r="N9" t="s">
        <v>1</v>
      </c>
      <c r="O9" t="s">
        <v>1</v>
      </c>
      <c r="P9" t="s">
        <v>1</v>
      </c>
      <c r="Q9" s="4">
        <v>106750</v>
      </c>
      <c r="R9" s="4"/>
      <c r="S9" t="s">
        <v>1</v>
      </c>
      <c r="T9" t="s">
        <v>1</v>
      </c>
    </row>
    <row r="10" spans="1:20" ht="15">
      <c r="A10" t="s">
        <v>1112</v>
      </c>
      <c r="B10" t="s">
        <v>1</v>
      </c>
      <c r="C10" t="s">
        <v>1</v>
      </c>
      <c r="D10" t="s">
        <v>1</v>
      </c>
      <c r="E10" s="4">
        <v>106750</v>
      </c>
      <c r="F10" s="4"/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</v>
      </c>
      <c r="M10" t="s">
        <v>1</v>
      </c>
      <c r="N10" t="s">
        <v>1</v>
      </c>
      <c r="O10" t="s">
        <v>1</v>
      </c>
      <c r="P10" t="s">
        <v>1</v>
      </c>
      <c r="Q10" s="4">
        <v>106750</v>
      </c>
      <c r="R10" s="4"/>
      <c r="S10" t="s">
        <v>1</v>
      </c>
      <c r="T10" t="s">
        <v>1</v>
      </c>
    </row>
    <row r="11" spans="1:20" ht="15">
      <c r="A11" t="s">
        <v>1113</v>
      </c>
      <c r="B11" t="s">
        <v>1</v>
      </c>
      <c r="C11" t="s">
        <v>1</v>
      </c>
      <c r="D11" t="s">
        <v>1</v>
      </c>
      <c r="E11" s="4">
        <v>111000</v>
      </c>
      <c r="F11" s="4"/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  <c r="O11" t="s">
        <v>1</v>
      </c>
      <c r="P11" t="s">
        <v>1</v>
      </c>
      <c r="Q11" s="4">
        <v>111000</v>
      </c>
      <c r="R11" s="4"/>
      <c r="S11" t="s">
        <v>1</v>
      </c>
      <c r="T11" t="s">
        <v>1</v>
      </c>
    </row>
  </sheetData>
  <sheetProtection selectLockedCells="1" selectUnlockedCells="1"/>
  <mergeCells count="10">
    <mergeCell ref="A2:F2"/>
    <mergeCell ref="D4:G4"/>
    <mergeCell ref="J4:M4"/>
    <mergeCell ref="P4:S4"/>
    <mergeCell ref="E9:F9"/>
    <mergeCell ref="Q9:R9"/>
    <mergeCell ref="E10:F10"/>
    <mergeCell ref="Q10:R10"/>
    <mergeCell ref="E11:F11"/>
    <mergeCell ref="Q11:R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4" spans="1:14" ht="39.75" customHeight="1">
      <c r="A4" t="s">
        <v>1115</v>
      </c>
      <c r="B4" t="s">
        <v>1</v>
      </c>
      <c r="C4" t="s">
        <v>1</v>
      </c>
      <c r="D4" s="2" t="s">
        <v>1116</v>
      </c>
      <c r="E4" s="2"/>
      <c r="F4" s="2"/>
      <c r="G4" s="2"/>
      <c r="H4" t="s">
        <v>1</v>
      </c>
      <c r="I4" t="s">
        <v>1</v>
      </c>
      <c r="J4" s="2" t="s">
        <v>1117</v>
      </c>
      <c r="K4" s="2"/>
      <c r="L4" s="2"/>
      <c r="M4" s="2"/>
      <c r="N4" t="s">
        <v>1</v>
      </c>
    </row>
    <row r="5" spans="1:14" ht="15">
      <c r="A5" t="s">
        <v>1107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</row>
    <row r="6" spans="1:14" ht="15">
      <c r="A6" t="s">
        <v>1118</v>
      </c>
      <c r="B6" t="s">
        <v>1</v>
      </c>
      <c r="C6" t="s">
        <v>1</v>
      </c>
      <c r="D6" t="s">
        <v>1</v>
      </c>
      <c r="E6" t="s">
        <v>1</v>
      </c>
      <c r="F6" s="3">
        <v>92345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666</v>
      </c>
      <c r="M6" t="s">
        <v>1</v>
      </c>
      <c r="N6" t="s">
        <v>1</v>
      </c>
    </row>
    <row r="7" spans="1:14" ht="15">
      <c r="A7" t="s">
        <v>1119</v>
      </c>
      <c r="B7" t="s">
        <v>1</v>
      </c>
      <c r="C7" t="s">
        <v>1</v>
      </c>
      <c r="D7" t="s">
        <v>1</v>
      </c>
      <c r="E7" t="s">
        <v>1</v>
      </c>
      <c r="F7" s="3">
        <v>67078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527</v>
      </c>
      <c r="M7" t="s">
        <v>1</v>
      </c>
      <c r="N7" t="s">
        <v>1</v>
      </c>
    </row>
    <row r="8" spans="1:14" ht="15">
      <c r="A8" t="s">
        <v>1110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</row>
    <row r="9" spans="1:14" ht="15">
      <c r="A9" t="s">
        <v>1111</v>
      </c>
      <c r="B9" t="s">
        <v>1</v>
      </c>
      <c r="C9" t="s">
        <v>1</v>
      </c>
      <c r="D9" t="s">
        <v>1</v>
      </c>
      <c r="E9" t="s">
        <v>1</v>
      </c>
      <c r="F9" s="3">
        <v>1368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26</v>
      </c>
      <c r="M9" t="s">
        <v>1</v>
      </c>
      <c r="N9" t="s">
        <v>1</v>
      </c>
    </row>
    <row r="10" spans="1:14" ht="15">
      <c r="A10" t="s">
        <v>1113</v>
      </c>
      <c r="B10" t="s">
        <v>1</v>
      </c>
      <c r="C10" t="s">
        <v>1</v>
      </c>
      <c r="D10" t="s">
        <v>1</v>
      </c>
      <c r="E10" t="s">
        <v>1</v>
      </c>
      <c r="F10" s="3">
        <v>1666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26</v>
      </c>
      <c r="M10" t="s">
        <v>1</v>
      </c>
      <c r="N10" t="s">
        <v>1</v>
      </c>
    </row>
    <row r="11" spans="1:14" ht="15">
      <c r="A11" t="s">
        <v>1120</v>
      </c>
      <c r="B11" t="s">
        <v>1</v>
      </c>
      <c r="C11" t="s">
        <v>1</v>
      </c>
      <c r="D11" t="s">
        <v>1</v>
      </c>
      <c r="E11" t="s">
        <v>1</v>
      </c>
      <c r="F11" s="3">
        <v>54268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724</v>
      </c>
      <c r="M11" t="s">
        <v>1</v>
      </c>
      <c r="N11" t="s">
        <v>1</v>
      </c>
    </row>
    <row r="12" spans="1:14" ht="15">
      <c r="A12" t="s">
        <v>1121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</row>
    <row r="13" spans="1:14" ht="15">
      <c r="A13" t="s">
        <v>1122</v>
      </c>
      <c r="B13" t="s">
        <v>1</v>
      </c>
      <c r="C13" t="s">
        <v>1</v>
      </c>
      <c r="D13" t="s">
        <v>1</v>
      </c>
      <c r="E13" t="s">
        <v>1</v>
      </c>
      <c r="F13" s="3">
        <v>4729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26</v>
      </c>
      <c r="M13" t="s">
        <v>1</v>
      </c>
      <c r="N13" t="s">
        <v>1</v>
      </c>
    </row>
    <row r="14" spans="1:14" ht="15">
      <c r="A14" t="s">
        <v>1123</v>
      </c>
      <c r="B14" t="s">
        <v>1</v>
      </c>
      <c r="C14" t="s">
        <v>1</v>
      </c>
      <c r="D14" t="s">
        <v>1</v>
      </c>
      <c r="E14" t="s">
        <v>1</v>
      </c>
      <c r="F14" s="3">
        <v>174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26</v>
      </c>
      <c r="M14" t="s">
        <v>1</v>
      </c>
      <c r="N14" t="s">
        <v>1</v>
      </c>
    </row>
    <row r="15" spans="1:14" ht="15">
      <c r="A15" s="8" t="s">
        <v>1124</v>
      </c>
      <c r="B15" t="s">
        <v>1</v>
      </c>
      <c r="C15" t="s">
        <v>1</v>
      </c>
      <c r="D15" t="s">
        <v>1</v>
      </c>
      <c r="E15" t="s">
        <v>1</v>
      </c>
      <c r="F15" s="3">
        <v>221628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1125</v>
      </c>
      <c r="M15" t="s">
        <v>1</v>
      </c>
      <c r="N15" t="s">
        <v>1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72.7109375" style="0" customWidth="1"/>
    <col min="5" max="5" width="1.7109375" style="0" customWidth="1"/>
    <col min="6" max="16384" width="8.7109375" style="0" customWidth="1"/>
  </cols>
  <sheetData>
    <row r="2" spans="1:5" ht="39.75" customHeight="1">
      <c r="A2" t="s">
        <v>1126</v>
      </c>
      <c r="B2" t="s">
        <v>1</v>
      </c>
      <c r="C2" t="s">
        <v>1</v>
      </c>
      <c r="D2" s="15" t="s">
        <v>1127</v>
      </c>
      <c r="E2" t="s">
        <v>1</v>
      </c>
    </row>
    <row r="3" spans="1:5" ht="15">
      <c r="A3" t="s">
        <v>1107</v>
      </c>
      <c r="B3" t="s">
        <v>1</v>
      </c>
      <c r="C3" t="s">
        <v>1</v>
      </c>
      <c r="D3" t="s">
        <v>1</v>
      </c>
      <c r="E3" t="s">
        <v>1</v>
      </c>
    </row>
    <row r="4" spans="1:5" ht="15">
      <c r="A4" t="s">
        <v>1108</v>
      </c>
      <c r="B4" t="s">
        <v>1</v>
      </c>
      <c r="C4" t="s">
        <v>1</v>
      </c>
      <c r="D4" s="22" t="s">
        <v>1128</v>
      </c>
      <c r="E4" t="s">
        <v>1</v>
      </c>
    </row>
    <row r="5" spans="1:5" ht="15">
      <c r="A5" t="s">
        <v>1109</v>
      </c>
      <c r="B5" t="s">
        <v>1</v>
      </c>
      <c r="C5" t="s">
        <v>1</v>
      </c>
      <c r="D5" s="22" t="s">
        <v>1128</v>
      </c>
      <c r="E5" t="s">
        <v>1</v>
      </c>
    </row>
    <row r="6" spans="1:5" ht="15">
      <c r="A6" t="s">
        <v>1110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1111</v>
      </c>
      <c r="B7" t="s">
        <v>1</v>
      </c>
      <c r="C7" t="s">
        <v>1</v>
      </c>
      <c r="D7" s="22" t="s">
        <v>1129</v>
      </c>
      <c r="E7" t="s">
        <v>1</v>
      </c>
    </row>
    <row r="8" spans="1:5" ht="15">
      <c r="A8" t="s">
        <v>1112</v>
      </c>
      <c r="B8" t="s">
        <v>1</v>
      </c>
      <c r="C8" t="s">
        <v>1</v>
      </c>
      <c r="D8" s="22" t="s">
        <v>1128</v>
      </c>
      <c r="E8" t="s">
        <v>1</v>
      </c>
    </row>
    <row r="9" spans="1:5" ht="15">
      <c r="A9" t="s">
        <v>1113</v>
      </c>
      <c r="B9" t="s">
        <v>1</v>
      </c>
      <c r="C9" t="s">
        <v>1</v>
      </c>
      <c r="D9" s="22" t="s">
        <v>1129</v>
      </c>
      <c r="E9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1130</v>
      </c>
      <c r="B2" s="1"/>
      <c r="C2" s="1"/>
      <c r="D2" s="1"/>
      <c r="E2" s="1"/>
      <c r="F2" s="1"/>
    </row>
    <row r="4" spans="1:14" ht="39.75" customHeight="1">
      <c r="A4" t="s">
        <v>1</v>
      </c>
      <c r="B4" t="s">
        <v>1</v>
      </c>
      <c r="C4" t="s">
        <v>1</v>
      </c>
      <c r="D4" s="2" t="s">
        <v>1131</v>
      </c>
      <c r="E4" s="2"/>
      <c r="F4" s="2"/>
      <c r="G4" s="2"/>
      <c r="H4" t="s">
        <v>1</v>
      </c>
      <c r="I4" t="s">
        <v>1</v>
      </c>
      <c r="J4" s="2" t="s">
        <v>1132</v>
      </c>
      <c r="K4" s="2"/>
      <c r="L4" s="2"/>
      <c r="M4" s="2"/>
      <c r="N4" t="s">
        <v>1</v>
      </c>
    </row>
    <row r="5" spans="1:14" ht="15">
      <c r="A5" t="s">
        <v>1133</v>
      </c>
      <c r="B5" t="s">
        <v>1</v>
      </c>
      <c r="C5" t="s">
        <v>1</v>
      </c>
      <c r="D5" t="s">
        <v>1</v>
      </c>
      <c r="E5" s="9">
        <v>632.4</v>
      </c>
      <c r="F5" s="9"/>
      <c r="G5" t="s">
        <v>1</v>
      </c>
      <c r="H5" t="s">
        <v>1</v>
      </c>
      <c r="I5" t="s">
        <v>1</v>
      </c>
      <c r="J5" t="s">
        <v>1</v>
      </c>
      <c r="K5" s="9">
        <v>808.5</v>
      </c>
      <c r="L5" s="9"/>
      <c r="M5" t="s">
        <v>1</v>
      </c>
      <c r="N5" t="s">
        <v>1</v>
      </c>
    </row>
    <row r="6" spans="1:14" ht="15">
      <c r="A6" t="s">
        <v>1134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</v>
      </c>
      <c r="M6" t="s">
        <v>1</v>
      </c>
      <c r="N6" t="s">
        <v>1</v>
      </c>
    </row>
    <row r="7" spans="1:14" ht="15">
      <c r="A7" t="s">
        <v>1135</v>
      </c>
      <c r="B7" t="s">
        <v>1</v>
      </c>
      <c r="C7" t="s">
        <v>1</v>
      </c>
      <c r="D7" t="s">
        <v>1</v>
      </c>
      <c r="E7" t="s">
        <v>1</v>
      </c>
      <c r="F7" s="5">
        <v>51.5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5">
        <v>51.5</v>
      </c>
      <c r="M7" t="s">
        <v>1</v>
      </c>
      <c r="N7" t="s">
        <v>1</v>
      </c>
    </row>
    <row r="8" spans="1:14" ht="15">
      <c r="A8" t="s">
        <v>1136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</row>
    <row r="9" spans="1:14" ht="15">
      <c r="A9" s="8" t="s">
        <v>1137</v>
      </c>
      <c r="B9" t="s">
        <v>1</v>
      </c>
      <c r="C9" t="s">
        <v>1</v>
      </c>
      <c r="D9" t="s">
        <v>1</v>
      </c>
      <c r="E9" s="9">
        <v>683.9</v>
      </c>
      <c r="F9" s="9"/>
      <c r="G9" t="s">
        <v>1</v>
      </c>
      <c r="H9" t="s">
        <v>1</v>
      </c>
      <c r="I9" t="s">
        <v>1</v>
      </c>
      <c r="J9" t="s">
        <v>1</v>
      </c>
      <c r="K9" s="9">
        <v>860</v>
      </c>
      <c r="L9" s="9"/>
      <c r="M9" t="s">
        <v>1</v>
      </c>
      <c r="N9" t="s">
        <v>1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9:F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4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s="7" t="s">
        <v>326</v>
      </c>
      <c r="E4" s="7"/>
      <c r="F4" s="7"/>
      <c r="G4" s="7"/>
      <c r="H4" t="s">
        <v>1</v>
      </c>
    </row>
    <row r="5" spans="1:8" ht="15">
      <c r="A5" t="s">
        <v>327</v>
      </c>
      <c r="B5" t="s">
        <v>1</v>
      </c>
      <c r="C5" t="s">
        <v>1</v>
      </c>
      <c r="D5" t="s">
        <v>1</v>
      </c>
      <c r="E5" t="s">
        <v>1</v>
      </c>
      <c r="F5" t="s">
        <v>328</v>
      </c>
      <c r="G5" t="s">
        <v>1</v>
      </c>
      <c r="H5" t="s">
        <v>1</v>
      </c>
    </row>
    <row r="6" spans="1:8" ht="15">
      <c r="A6" t="s">
        <v>329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</row>
    <row r="7" spans="1:8" ht="15">
      <c r="A7" t="s">
        <v>330</v>
      </c>
      <c r="B7" t="s">
        <v>1</v>
      </c>
      <c r="C7" t="s">
        <v>1</v>
      </c>
      <c r="D7" t="s">
        <v>1</v>
      </c>
      <c r="E7" t="s">
        <v>1</v>
      </c>
      <c r="F7" t="s">
        <v>331</v>
      </c>
      <c r="G7" t="s">
        <v>1</v>
      </c>
      <c r="H7" t="s">
        <v>1</v>
      </c>
    </row>
    <row r="8" spans="1:8" ht="15">
      <c r="A8" t="s">
        <v>332</v>
      </c>
      <c r="B8" t="s">
        <v>1</v>
      </c>
      <c r="C8" t="s">
        <v>1</v>
      </c>
      <c r="D8" t="s">
        <v>1</v>
      </c>
      <c r="E8" t="s">
        <v>1</v>
      </c>
      <c r="F8" t="s">
        <v>333</v>
      </c>
      <c r="G8" t="s">
        <v>1</v>
      </c>
      <c r="H8" t="s">
        <v>1</v>
      </c>
    </row>
    <row r="9" spans="1:8" ht="15">
      <c r="A9" t="s">
        <v>334</v>
      </c>
      <c r="B9" t="s">
        <v>1</v>
      </c>
      <c r="C9" t="s">
        <v>1</v>
      </c>
      <c r="D9" t="s">
        <v>1</v>
      </c>
      <c r="E9" t="s">
        <v>1</v>
      </c>
      <c r="F9" t="s">
        <v>335</v>
      </c>
      <c r="G9" t="s">
        <v>1</v>
      </c>
      <c r="H9" t="s">
        <v>1</v>
      </c>
    </row>
    <row r="10" spans="1:8" ht="15">
      <c r="A10" t="s">
        <v>336</v>
      </c>
      <c r="B10" t="s">
        <v>1</v>
      </c>
      <c r="C10" t="s">
        <v>1</v>
      </c>
      <c r="D10" t="s">
        <v>1</v>
      </c>
      <c r="E10" t="s">
        <v>1</v>
      </c>
      <c r="F10" t="s">
        <v>337</v>
      </c>
      <c r="G10" t="s">
        <v>1</v>
      </c>
      <c r="H10" t="s">
        <v>1</v>
      </c>
    </row>
    <row r="11" spans="1:8" ht="15">
      <c r="A11" t="s">
        <v>338</v>
      </c>
      <c r="B11" t="s">
        <v>1</v>
      </c>
      <c r="C11" t="s">
        <v>1</v>
      </c>
      <c r="D11" t="s">
        <v>1</v>
      </c>
      <c r="E11" t="s">
        <v>1</v>
      </c>
      <c r="F11" t="s">
        <v>339</v>
      </c>
      <c r="G11" t="s">
        <v>1</v>
      </c>
      <c r="H11" t="s">
        <v>1</v>
      </c>
    </row>
    <row r="12" spans="1:8" ht="15">
      <c r="A12" t="s">
        <v>340</v>
      </c>
      <c r="B12" t="s">
        <v>1</v>
      </c>
      <c r="C12" t="s">
        <v>1</v>
      </c>
      <c r="D12" t="s">
        <v>1</v>
      </c>
      <c r="E12" t="s">
        <v>1</v>
      </c>
      <c r="F12" t="s">
        <v>341</v>
      </c>
      <c r="G12" t="s">
        <v>1</v>
      </c>
      <c r="H12" t="s">
        <v>1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4" width="1.7109375" style="0" customWidth="1"/>
    <col min="5" max="5" width="100.8515625" style="0" customWidth="1"/>
    <col min="6" max="6" width="1.7109375" style="0" customWidth="1"/>
    <col min="7" max="16384" width="8.7109375" style="0" customWidth="1"/>
  </cols>
  <sheetData>
    <row r="2" spans="1:6" ht="39.75" customHeight="1">
      <c r="A2" t="s">
        <v>1</v>
      </c>
      <c r="B2" s="15" t="s">
        <v>1138</v>
      </c>
      <c r="C2" t="s">
        <v>1</v>
      </c>
      <c r="D2" t="s">
        <v>1</v>
      </c>
      <c r="E2" s="10" t="s">
        <v>1139</v>
      </c>
      <c r="F2" t="s">
        <v>1</v>
      </c>
    </row>
    <row r="3" spans="1:6" ht="15">
      <c r="A3" t="s">
        <v>1</v>
      </c>
      <c r="B3" s="23">
        <v>31.2</v>
      </c>
      <c r="C3" t="s">
        <v>1</v>
      </c>
      <c r="D3" t="s">
        <v>1</v>
      </c>
      <c r="E3" t="s">
        <v>1140</v>
      </c>
      <c r="F3" t="s">
        <v>1</v>
      </c>
    </row>
    <row r="4" spans="1:6" ht="15">
      <c r="A4" t="s">
        <v>1</v>
      </c>
      <c r="B4" s="23">
        <v>32.1</v>
      </c>
      <c r="C4" t="s">
        <v>1</v>
      </c>
      <c r="D4" t="s">
        <v>1</v>
      </c>
      <c r="E4" t="s">
        <v>1141</v>
      </c>
      <c r="F4" t="s">
        <v>1</v>
      </c>
    </row>
    <row r="5" spans="1:6" ht="15">
      <c r="A5" t="s">
        <v>1</v>
      </c>
      <c r="B5" s="23">
        <v>32.2</v>
      </c>
      <c r="C5" t="s">
        <v>1</v>
      </c>
      <c r="D5" t="s">
        <v>1</v>
      </c>
      <c r="E5" t="s">
        <v>1142</v>
      </c>
      <c r="F5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4" spans="1:26" ht="39.75" customHeight="1">
      <c r="A4" t="s">
        <v>1</v>
      </c>
      <c r="B4" t="s">
        <v>1</v>
      </c>
      <c r="C4" t="s">
        <v>1</v>
      </c>
      <c r="D4" s="2" t="s">
        <v>154</v>
      </c>
      <c r="E4" s="2"/>
      <c r="F4" s="2"/>
      <c r="G4" s="2"/>
      <c r="H4" t="s">
        <v>1</v>
      </c>
      <c r="I4" t="s">
        <v>1</v>
      </c>
      <c r="J4" s="2" t="s">
        <v>155</v>
      </c>
      <c r="K4" s="2"/>
      <c r="L4" s="2"/>
      <c r="M4" s="2"/>
      <c r="N4" t="s">
        <v>1</v>
      </c>
      <c r="O4" t="s">
        <v>1</v>
      </c>
      <c r="P4" s="2" t="s">
        <v>156</v>
      </c>
      <c r="Q4" s="2"/>
      <c r="R4" s="2"/>
      <c r="S4" s="2"/>
      <c r="T4" t="s">
        <v>1</v>
      </c>
      <c r="U4" t="s">
        <v>1</v>
      </c>
      <c r="V4" s="2" t="s">
        <v>155</v>
      </c>
      <c r="W4" s="2"/>
      <c r="X4" s="2"/>
      <c r="Y4" s="2"/>
      <c r="Z4" t="s">
        <v>1</v>
      </c>
    </row>
    <row r="5" spans="1:26" ht="15">
      <c r="A5" t="s">
        <v>157</v>
      </c>
      <c r="B5" t="s">
        <v>1</v>
      </c>
      <c r="C5" t="s">
        <v>1</v>
      </c>
      <c r="D5" t="s">
        <v>1</v>
      </c>
      <c r="E5" s="4">
        <v>185108</v>
      </c>
      <c r="F5" s="4"/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158</v>
      </c>
      <c r="M5" t="s">
        <v>1</v>
      </c>
      <c r="N5" t="s">
        <v>1</v>
      </c>
      <c r="O5" t="s">
        <v>1</v>
      </c>
      <c r="P5" t="s">
        <v>1</v>
      </c>
      <c r="Q5" s="4">
        <v>167418</v>
      </c>
      <c r="R5" s="4"/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159</v>
      </c>
      <c r="Y5" t="s">
        <v>1</v>
      </c>
      <c r="Z5" t="s">
        <v>1</v>
      </c>
    </row>
    <row r="6" spans="1:26" ht="15">
      <c r="A6" t="s">
        <v>160</v>
      </c>
      <c r="B6" t="s">
        <v>1</v>
      </c>
      <c r="C6" t="s">
        <v>1</v>
      </c>
      <c r="D6" t="s">
        <v>1</v>
      </c>
      <c r="E6" t="s">
        <v>1</v>
      </c>
      <c r="F6" s="3">
        <v>39026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5">
        <v>14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39209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5">
        <v>14.3</v>
      </c>
      <c r="Y6" t="s">
        <v>1</v>
      </c>
      <c r="Z6" t="s">
        <v>1</v>
      </c>
    </row>
    <row r="7" spans="1:26" ht="15">
      <c r="A7" t="s">
        <v>161</v>
      </c>
      <c r="B7" t="s">
        <v>1</v>
      </c>
      <c r="C7" t="s">
        <v>1</v>
      </c>
      <c r="D7" t="s">
        <v>1</v>
      </c>
      <c r="E7" t="s">
        <v>1</v>
      </c>
      <c r="F7" s="3">
        <v>53518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5">
        <v>19.3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68065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5">
        <v>24.8</v>
      </c>
      <c r="Y7" t="s">
        <v>1</v>
      </c>
      <c r="Z7" t="s">
        <v>1</v>
      </c>
    </row>
    <row r="8" spans="1:26" ht="15">
      <c r="A8" t="s">
        <v>10</v>
      </c>
      <c r="B8" t="s">
        <v>1</v>
      </c>
      <c r="C8" t="s">
        <v>1</v>
      </c>
      <c r="D8" t="s">
        <v>1</v>
      </c>
      <c r="E8" s="4">
        <v>277652</v>
      </c>
      <c r="F8" s="4"/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11</v>
      </c>
      <c r="M8" t="s">
        <v>1</v>
      </c>
      <c r="N8" t="s">
        <v>1</v>
      </c>
      <c r="O8" t="s">
        <v>1</v>
      </c>
      <c r="P8" t="s">
        <v>1</v>
      </c>
      <c r="Q8" s="4">
        <v>274692</v>
      </c>
      <c r="R8" s="4"/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11</v>
      </c>
      <c r="Y8" t="s">
        <v>1</v>
      </c>
      <c r="Z8" t="s">
        <v>1</v>
      </c>
    </row>
  </sheetData>
  <sheetProtection selectLockedCells="1" selectUnlockedCells="1"/>
  <mergeCells count="9">
    <mergeCell ref="A2:F2"/>
    <mergeCell ref="D4:G4"/>
    <mergeCell ref="J4:M4"/>
    <mergeCell ref="P4:S4"/>
    <mergeCell ref="V4:Y4"/>
    <mergeCell ref="E5:F5"/>
    <mergeCell ref="Q5:R5"/>
    <mergeCell ref="E8:F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2021-03-08T21:47:24Z</dcterms:created>
  <dcterms:modified xsi:type="dcterms:W3CDTF">2021-03-08T21:47:24Z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